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4295" windowHeight="46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157" i="1"/>
  <c r="F156"/>
  <c r="F155"/>
  <c r="F154"/>
  <c r="F153"/>
  <c r="F152"/>
  <c r="F151"/>
  <c r="F150"/>
  <c r="F149"/>
  <c r="F148"/>
  <c r="F147"/>
  <c r="F146"/>
  <c r="K97"/>
  <c r="K96"/>
  <c r="K95"/>
  <c r="K94"/>
  <c r="K93"/>
  <c r="F96"/>
  <c r="F95"/>
  <c r="F94"/>
  <c r="F93"/>
  <c r="K92"/>
  <c r="K91"/>
  <c r="K90"/>
  <c r="K89"/>
  <c r="K88"/>
  <c r="K87"/>
  <c r="K86"/>
  <c r="F92"/>
  <c r="F91"/>
  <c r="F90"/>
  <c r="F89"/>
  <c r="F88"/>
  <c r="F87"/>
  <c r="F86"/>
  <c r="K85"/>
  <c r="K84"/>
  <c r="K83"/>
  <c r="K82"/>
  <c r="K81"/>
  <c r="K80"/>
  <c r="K79"/>
  <c r="K78"/>
  <c r="K77"/>
  <c r="K76"/>
  <c r="K75"/>
  <c r="K74"/>
  <c r="F85"/>
  <c r="F84"/>
  <c r="F83"/>
  <c r="F82"/>
  <c r="F81"/>
  <c r="F80"/>
  <c r="F79"/>
  <c r="F78"/>
  <c r="F77"/>
  <c r="F76"/>
  <c r="F75"/>
  <c r="F74"/>
  <c r="K73"/>
  <c r="K72"/>
  <c r="K71"/>
  <c r="K70"/>
  <c r="K69"/>
  <c r="K68"/>
  <c r="K67"/>
  <c r="K66"/>
  <c r="K65"/>
  <c r="K64"/>
  <c r="K63"/>
  <c r="K62"/>
  <c r="F72"/>
  <c r="F71"/>
  <c r="F70"/>
  <c r="F69"/>
  <c r="F68"/>
  <c r="F67"/>
  <c r="F66"/>
  <c r="F65"/>
  <c r="F64"/>
  <c r="F63"/>
  <c r="F62"/>
  <c r="F50"/>
  <c r="F51"/>
  <c r="F52"/>
  <c r="F53"/>
  <c r="F54"/>
  <c r="F55"/>
  <c r="F56"/>
  <c r="F57"/>
  <c r="F58"/>
  <c r="F59"/>
  <c r="F60"/>
  <c r="K60"/>
  <c r="K59"/>
  <c r="K58"/>
  <c r="K57"/>
  <c r="K56"/>
  <c r="K55"/>
  <c r="K54"/>
  <c r="K53"/>
  <c r="K52"/>
  <c r="K51"/>
  <c r="K49"/>
  <c r="K48"/>
  <c r="K47"/>
  <c r="K46"/>
  <c r="K45"/>
  <c r="K44"/>
  <c r="K43"/>
  <c r="K42"/>
  <c r="K41"/>
  <c r="K40"/>
  <c r="K39"/>
  <c r="K38"/>
</calcChain>
</file>

<file path=xl/sharedStrings.xml><?xml version="1.0" encoding="utf-8"?>
<sst xmlns="http://schemas.openxmlformats.org/spreadsheetml/2006/main" count="398" uniqueCount="36">
  <si>
    <t>product_id</t>
  </si>
  <si>
    <t>amount</t>
  </si>
  <si>
    <t>count</t>
  </si>
  <si>
    <t>receiveddate</t>
  </si>
  <si>
    <t>JET</t>
  </si>
  <si>
    <t>JPSY</t>
  </si>
  <si>
    <t>JSCH</t>
  </si>
  <si>
    <t>JFET</t>
  </si>
  <si>
    <t>JSE</t>
  </si>
  <si>
    <t>JEE</t>
  </si>
  <si>
    <t>JCE</t>
  </si>
  <si>
    <t>JME</t>
  </si>
  <si>
    <t>JELE</t>
  </si>
  <si>
    <t>JMGT</t>
  </si>
  <si>
    <t>JELT</t>
  </si>
  <si>
    <t>JNUR</t>
  </si>
  <si>
    <t>JMAT</t>
  </si>
  <si>
    <t>JIT</t>
  </si>
  <si>
    <t>JES</t>
  </si>
  <si>
    <t>JCS</t>
  </si>
  <si>
    <t>JWCN</t>
  </si>
  <si>
    <t>JSTE</t>
  </si>
  <si>
    <t>JPS</t>
  </si>
  <si>
    <t>JIC</t>
  </si>
  <si>
    <t>JCIR</t>
  </si>
  <si>
    <t>JDP</t>
  </si>
  <si>
    <t>JCOM</t>
  </si>
  <si>
    <t>JMS</t>
  </si>
  <si>
    <t xml:space="preserve">  </t>
  </si>
  <si>
    <t>New</t>
  </si>
  <si>
    <t>Renewal</t>
  </si>
  <si>
    <t>Bal</t>
  </si>
  <si>
    <t>Online</t>
  </si>
  <si>
    <t>New cnt</t>
  </si>
  <si>
    <t>Renewal cnt</t>
  </si>
  <si>
    <t>online</t>
  </si>
</sst>
</file>

<file path=xl/styles.xml><?xml version="1.0" encoding="utf-8"?>
<styleSheet xmlns="http://schemas.openxmlformats.org/spreadsheetml/2006/main"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2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33" borderId="0" applyNumberFormat="0" applyBorder="0" applyAlignment="0" applyProtection="0"/>
    <xf numFmtId="0" fontId="19" fillId="0" borderId="0"/>
    <xf numFmtId="0" fontId="20" fillId="34" borderId="0" applyNumberFormat="0" applyBorder="0" applyAlignment="0" applyProtection="0"/>
    <xf numFmtId="0" fontId="20" fillId="38" borderId="0" applyNumberFormat="0" applyBorder="0" applyAlignment="0" applyProtection="0"/>
    <xf numFmtId="0" fontId="20" fillId="37" borderId="0" applyNumberFormat="0" applyBorder="0" applyAlignment="0" applyProtection="0"/>
    <xf numFmtId="0" fontId="20" fillId="36" borderId="0" applyNumberFormat="0" applyBorder="0" applyAlignment="0" applyProtection="0"/>
    <xf numFmtId="0" fontId="20" fillId="35" borderId="0" applyNumberFormat="0" applyBorder="0" applyAlignment="0" applyProtection="0"/>
    <xf numFmtId="0" fontId="20" fillId="42" borderId="0" applyNumberFormat="0" applyBorder="0" applyAlignment="0" applyProtection="0"/>
    <xf numFmtId="0" fontId="27" fillId="0" borderId="12" applyNumberFormat="0" applyFill="0" applyAlignment="0" applyProtection="0"/>
    <xf numFmtId="0" fontId="21" fillId="50" borderId="0" applyNumberFormat="0" applyBorder="0" applyAlignment="0" applyProtection="0"/>
    <xf numFmtId="0" fontId="21" fillId="46" borderId="0" applyNumberFormat="0" applyBorder="0" applyAlignment="0" applyProtection="0"/>
    <xf numFmtId="0" fontId="20" fillId="39" borderId="0" applyNumberFormat="0" applyBorder="0" applyAlignment="0" applyProtection="0"/>
    <xf numFmtId="0" fontId="26" fillId="3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0" fillId="36" borderId="0" applyNumberFormat="0" applyBorder="0" applyAlignment="0" applyProtection="0"/>
    <xf numFmtId="0" fontId="25" fillId="0" borderId="0" applyNumberFormat="0" applyFill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0" fillId="41" borderId="0" applyNumberFormat="0" applyBorder="0" applyAlignment="0" applyProtection="0"/>
    <xf numFmtId="0" fontId="24" fillId="52" borderId="11" applyNumberFormat="0" applyAlignment="0" applyProtection="0"/>
    <xf numFmtId="0" fontId="21" fillId="49" borderId="0" applyNumberFormat="0" applyBorder="0" applyAlignment="0" applyProtection="0"/>
    <xf numFmtId="0" fontId="21" fillId="41" borderId="0" applyNumberFormat="0" applyBorder="0" applyAlignment="0" applyProtection="0"/>
    <xf numFmtId="0" fontId="20" fillId="40" borderId="0" applyNumberFormat="0" applyBorder="0" applyAlignment="0" applyProtection="0"/>
    <xf numFmtId="0" fontId="23" fillId="51" borderId="10" applyNumberFormat="0" applyAlignment="0" applyProtection="0"/>
    <xf numFmtId="0" fontId="21" fillId="48" borderId="0" applyNumberFormat="0" applyBorder="0" applyAlignment="0" applyProtection="0"/>
    <xf numFmtId="0" fontId="21" fillId="40" borderId="0" applyNumberFormat="0" applyBorder="0" applyAlignment="0" applyProtection="0"/>
    <xf numFmtId="0" fontId="20" fillId="39" borderId="0" applyNumberFormat="0" applyBorder="0" applyAlignment="0" applyProtection="0"/>
    <xf numFmtId="0" fontId="22" fillId="34" borderId="0" applyNumberFormat="0" applyBorder="0" applyAlignment="0" applyProtection="0"/>
    <xf numFmtId="0" fontId="21" fillId="47" borderId="0" applyNumberFormat="0" applyBorder="0" applyAlignment="0" applyProtection="0"/>
    <xf numFmtId="0" fontId="21" fillId="43" borderId="0" applyNumberFormat="0" applyBorder="0" applyAlignment="0" applyProtection="0"/>
    <xf numFmtId="0" fontId="28" fillId="0" borderId="13" applyNumberFormat="0" applyFill="0" applyAlignment="0" applyProtection="0"/>
    <xf numFmtId="0" fontId="29" fillId="0" borderId="14" applyNumberFormat="0" applyFill="0" applyAlignment="0" applyProtection="0"/>
    <xf numFmtId="0" fontId="29" fillId="0" borderId="0" applyNumberFormat="0" applyFill="0" applyBorder="0" applyAlignment="0" applyProtection="0"/>
    <xf numFmtId="0" fontId="30" fillId="38" borderId="10" applyNumberFormat="0" applyAlignment="0" applyProtection="0"/>
    <xf numFmtId="0" fontId="31" fillId="0" borderId="15" applyNumberFormat="0" applyFill="0" applyAlignment="0" applyProtection="0"/>
    <xf numFmtId="0" fontId="32" fillId="53" borderId="0" applyNumberFormat="0" applyBorder="0" applyAlignment="0" applyProtection="0"/>
    <xf numFmtId="0" fontId="18" fillId="54" borderId="16" applyNumberFormat="0" applyFont="0" applyAlignment="0" applyProtection="0"/>
    <xf numFmtId="0" fontId="33" fillId="51" borderId="17" applyNumberFormat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9" fillId="0" borderId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36" borderId="0" applyNumberFormat="0" applyBorder="0" applyAlignment="0" applyProtection="0"/>
    <xf numFmtId="0" fontId="20" fillId="39" borderId="0" applyNumberFormat="0" applyBorder="0" applyAlignment="0" applyProtection="0"/>
    <xf numFmtId="0" fontId="20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50" borderId="0" applyNumberFormat="0" applyBorder="0" applyAlignment="0" applyProtection="0"/>
    <xf numFmtId="0" fontId="22" fillId="34" borderId="0" applyNumberFormat="0" applyBorder="0" applyAlignment="0" applyProtection="0"/>
    <xf numFmtId="0" fontId="23" fillId="51" borderId="10" applyNumberFormat="0" applyAlignment="0" applyProtection="0"/>
    <xf numFmtId="0" fontId="24" fillId="52" borderId="11" applyNumberFormat="0" applyAlignment="0" applyProtection="0"/>
    <xf numFmtId="0" fontId="25" fillId="0" borderId="0" applyNumberFormat="0" applyFill="0" applyBorder="0" applyAlignment="0" applyProtection="0"/>
    <xf numFmtId="0" fontId="26" fillId="35" borderId="0" applyNumberFormat="0" applyBorder="0" applyAlignment="0" applyProtection="0"/>
    <xf numFmtId="0" fontId="27" fillId="0" borderId="12" applyNumberFormat="0" applyFill="0" applyAlignment="0" applyProtection="0"/>
    <xf numFmtId="0" fontId="28" fillId="0" borderId="13" applyNumberFormat="0" applyFill="0" applyAlignment="0" applyProtection="0"/>
    <xf numFmtId="0" fontId="29" fillId="0" borderId="14" applyNumberFormat="0" applyFill="0" applyAlignment="0" applyProtection="0"/>
    <xf numFmtId="0" fontId="29" fillId="0" borderId="0" applyNumberFormat="0" applyFill="0" applyBorder="0" applyAlignment="0" applyProtection="0"/>
    <xf numFmtId="0" fontId="30" fillId="38" borderId="10" applyNumberFormat="0" applyAlignment="0" applyProtection="0"/>
    <xf numFmtId="0" fontId="31" fillId="0" borderId="15" applyNumberFormat="0" applyFill="0" applyAlignment="0" applyProtection="0"/>
    <xf numFmtId="0" fontId="32" fillId="53" borderId="0" applyNumberFormat="0" applyBorder="0" applyAlignment="0" applyProtection="0"/>
    <xf numFmtId="0" fontId="18" fillId="54" borderId="16" applyNumberFormat="0" applyFont="0" applyAlignment="0" applyProtection="0"/>
    <xf numFmtId="0" fontId="33" fillId="51" borderId="17" applyNumberFormat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9" fillId="0" borderId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36" borderId="0" applyNumberFormat="0" applyBorder="0" applyAlignment="0" applyProtection="0"/>
    <xf numFmtId="0" fontId="20" fillId="39" borderId="0" applyNumberFormat="0" applyBorder="0" applyAlignment="0" applyProtection="0"/>
    <xf numFmtId="0" fontId="20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50" borderId="0" applyNumberFormat="0" applyBorder="0" applyAlignment="0" applyProtection="0"/>
    <xf numFmtId="0" fontId="22" fillId="34" borderId="0" applyNumberFormat="0" applyBorder="0" applyAlignment="0" applyProtection="0"/>
    <xf numFmtId="0" fontId="23" fillId="51" borderId="10" applyNumberFormat="0" applyAlignment="0" applyProtection="0"/>
    <xf numFmtId="0" fontId="24" fillId="52" borderId="11" applyNumberFormat="0" applyAlignment="0" applyProtection="0"/>
    <xf numFmtId="0" fontId="25" fillId="0" borderId="0" applyNumberFormat="0" applyFill="0" applyBorder="0" applyAlignment="0" applyProtection="0"/>
    <xf numFmtId="0" fontId="26" fillId="35" borderId="0" applyNumberFormat="0" applyBorder="0" applyAlignment="0" applyProtection="0"/>
    <xf numFmtId="0" fontId="27" fillId="0" borderId="12" applyNumberFormat="0" applyFill="0" applyAlignment="0" applyProtection="0"/>
    <xf numFmtId="0" fontId="28" fillId="0" borderId="13" applyNumberFormat="0" applyFill="0" applyAlignment="0" applyProtection="0"/>
    <xf numFmtId="0" fontId="29" fillId="0" borderId="14" applyNumberFormat="0" applyFill="0" applyAlignment="0" applyProtection="0"/>
    <xf numFmtId="0" fontId="29" fillId="0" borderId="0" applyNumberFormat="0" applyFill="0" applyBorder="0" applyAlignment="0" applyProtection="0"/>
    <xf numFmtId="0" fontId="30" fillId="38" borderId="10" applyNumberFormat="0" applyAlignment="0" applyProtection="0"/>
    <xf numFmtId="0" fontId="31" fillId="0" borderId="15" applyNumberFormat="0" applyFill="0" applyAlignment="0" applyProtection="0"/>
    <xf numFmtId="0" fontId="32" fillId="53" borderId="0" applyNumberFormat="0" applyBorder="0" applyAlignment="0" applyProtection="0"/>
    <xf numFmtId="0" fontId="18" fillId="54" borderId="16" applyNumberFormat="0" applyFont="0" applyAlignment="0" applyProtection="0"/>
    <xf numFmtId="0" fontId="33" fillId="51" borderId="17" applyNumberFormat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9" fillId="0" borderId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36" borderId="0" applyNumberFormat="0" applyBorder="0" applyAlignment="0" applyProtection="0"/>
    <xf numFmtId="0" fontId="20" fillId="39" borderId="0" applyNumberFormat="0" applyBorder="0" applyAlignment="0" applyProtection="0"/>
    <xf numFmtId="0" fontId="20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50" borderId="0" applyNumberFormat="0" applyBorder="0" applyAlignment="0" applyProtection="0"/>
    <xf numFmtId="0" fontId="22" fillId="34" borderId="0" applyNumberFormat="0" applyBorder="0" applyAlignment="0" applyProtection="0"/>
    <xf numFmtId="0" fontId="23" fillId="51" borderId="10" applyNumberFormat="0" applyAlignment="0" applyProtection="0"/>
    <xf numFmtId="0" fontId="24" fillId="52" borderId="11" applyNumberFormat="0" applyAlignment="0" applyProtection="0"/>
    <xf numFmtId="0" fontId="25" fillId="0" borderId="0" applyNumberFormat="0" applyFill="0" applyBorder="0" applyAlignment="0" applyProtection="0"/>
    <xf numFmtId="0" fontId="26" fillId="35" borderId="0" applyNumberFormat="0" applyBorder="0" applyAlignment="0" applyProtection="0"/>
    <xf numFmtId="0" fontId="27" fillId="0" borderId="12" applyNumberFormat="0" applyFill="0" applyAlignment="0" applyProtection="0"/>
    <xf numFmtId="0" fontId="28" fillId="0" borderId="13" applyNumberFormat="0" applyFill="0" applyAlignment="0" applyProtection="0"/>
    <xf numFmtId="0" fontId="29" fillId="0" borderId="14" applyNumberFormat="0" applyFill="0" applyAlignment="0" applyProtection="0"/>
    <xf numFmtId="0" fontId="29" fillId="0" borderId="0" applyNumberFormat="0" applyFill="0" applyBorder="0" applyAlignment="0" applyProtection="0"/>
    <xf numFmtId="0" fontId="30" fillId="38" borderId="10" applyNumberFormat="0" applyAlignment="0" applyProtection="0"/>
    <xf numFmtId="0" fontId="31" fillId="0" borderId="15" applyNumberFormat="0" applyFill="0" applyAlignment="0" applyProtection="0"/>
    <xf numFmtId="0" fontId="32" fillId="53" borderId="0" applyNumberFormat="0" applyBorder="0" applyAlignment="0" applyProtection="0"/>
    <xf numFmtId="0" fontId="18" fillId="54" borderId="16" applyNumberFormat="0" applyFont="0" applyAlignment="0" applyProtection="0"/>
    <xf numFmtId="0" fontId="33" fillId="51" borderId="17" applyNumberFormat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9" fillId="0" borderId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36" borderId="0" applyNumberFormat="0" applyBorder="0" applyAlignment="0" applyProtection="0"/>
    <xf numFmtId="0" fontId="20" fillId="39" borderId="0" applyNumberFormat="0" applyBorder="0" applyAlignment="0" applyProtection="0"/>
    <xf numFmtId="0" fontId="20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50" borderId="0" applyNumberFormat="0" applyBorder="0" applyAlignment="0" applyProtection="0"/>
    <xf numFmtId="0" fontId="22" fillId="34" borderId="0" applyNumberFormat="0" applyBorder="0" applyAlignment="0" applyProtection="0"/>
    <xf numFmtId="0" fontId="23" fillId="51" borderId="10" applyNumberFormat="0" applyAlignment="0" applyProtection="0"/>
    <xf numFmtId="0" fontId="24" fillId="52" borderId="11" applyNumberFormat="0" applyAlignment="0" applyProtection="0"/>
    <xf numFmtId="0" fontId="25" fillId="0" borderId="0" applyNumberFormat="0" applyFill="0" applyBorder="0" applyAlignment="0" applyProtection="0"/>
    <xf numFmtId="0" fontId="26" fillId="35" borderId="0" applyNumberFormat="0" applyBorder="0" applyAlignment="0" applyProtection="0"/>
    <xf numFmtId="0" fontId="27" fillId="0" borderId="12" applyNumberFormat="0" applyFill="0" applyAlignment="0" applyProtection="0"/>
    <xf numFmtId="0" fontId="28" fillId="0" borderId="13" applyNumberFormat="0" applyFill="0" applyAlignment="0" applyProtection="0"/>
    <xf numFmtId="0" fontId="29" fillId="0" borderId="14" applyNumberFormat="0" applyFill="0" applyAlignment="0" applyProtection="0"/>
    <xf numFmtId="0" fontId="29" fillId="0" borderId="0" applyNumberFormat="0" applyFill="0" applyBorder="0" applyAlignment="0" applyProtection="0"/>
    <xf numFmtId="0" fontId="30" fillId="38" borderId="10" applyNumberFormat="0" applyAlignment="0" applyProtection="0"/>
    <xf numFmtId="0" fontId="31" fillId="0" borderId="15" applyNumberFormat="0" applyFill="0" applyAlignment="0" applyProtection="0"/>
    <xf numFmtId="0" fontId="32" fillId="53" borderId="0" applyNumberFormat="0" applyBorder="0" applyAlignment="0" applyProtection="0"/>
    <xf numFmtId="0" fontId="18" fillId="54" borderId="16" applyNumberFormat="0" applyFont="0" applyAlignment="0" applyProtection="0"/>
    <xf numFmtId="0" fontId="33" fillId="51" borderId="17" applyNumberFormat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9" fillId="0" borderId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36" borderId="0" applyNumberFormat="0" applyBorder="0" applyAlignment="0" applyProtection="0"/>
    <xf numFmtId="0" fontId="20" fillId="39" borderId="0" applyNumberFormat="0" applyBorder="0" applyAlignment="0" applyProtection="0"/>
    <xf numFmtId="0" fontId="20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50" borderId="0" applyNumberFormat="0" applyBorder="0" applyAlignment="0" applyProtection="0"/>
    <xf numFmtId="0" fontId="22" fillId="34" borderId="0" applyNumberFormat="0" applyBorder="0" applyAlignment="0" applyProtection="0"/>
    <xf numFmtId="0" fontId="23" fillId="51" borderId="10" applyNumberFormat="0" applyAlignment="0" applyProtection="0"/>
    <xf numFmtId="0" fontId="24" fillId="52" borderId="11" applyNumberFormat="0" applyAlignment="0" applyProtection="0"/>
    <xf numFmtId="0" fontId="25" fillId="0" borderId="0" applyNumberFormat="0" applyFill="0" applyBorder="0" applyAlignment="0" applyProtection="0"/>
    <xf numFmtId="0" fontId="26" fillId="35" borderId="0" applyNumberFormat="0" applyBorder="0" applyAlignment="0" applyProtection="0"/>
    <xf numFmtId="0" fontId="27" fillId="0" borderId="12" applyNumberFormat="0" applyFill="0" applyAlignment="0" applyProtection="0"/>
    <xf numFmtId="0" fontId="28" fillId="0" borderId="13" applyNumberFormat="0" applyFill="0" applyAlignment="0" applyProtection="0"/>
    <xf numFmtId="0" fontId="29" fillId="0" borderId="14" applyNumberFormat="0" applyFill="0" applyAlignment="0" applyProtection="0"/>
    <xf numFmtId="0" fontId="29" fillId="0" borderId="0" applyNumberFormat="0" applyFill="0" applyBorder="0" applyAlignment="0" applyProtection="0"/>
    <xf numFmtId="0" fontId="30" fillId="38" borderId="10" applyNumberFormat="0" applyAlignment="0" applyProtection="0"/>
    <xf numFmtId="0" fontId="31" fillId="0" borderId="15" applyNumberFormat="0" applyFill="0" applyAlignment="0" applyProtection="0"/>
    <xf numFmtId="0" fontId="32" fillId="53" borderId="0" applyNumberFormat="0" applyBorder="0" applyAlignment="0" applyProtection="0"/>
    <xf numFmtId="0" fontId="18" fillId="54" borderId="16" applyNumberFormat="0" applyFont="0" applyAlignment="0" applyProtection="0"/>
    <xf numFmtId="0" fontId="33" fillId="51" borderId="17" applyNumberFormat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9" fillId="0" borderId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36" borderId="0" applyNumberFormat="0" applyBorder="0" applyAlignment="0" applyProtection="0"/>
    <xf numFmtId="0" fontId="20" fillId="39" borderId="0" applyNumberFormat="0" applyBorder="0" applyAlignment="0" applyProtection="0"/>
    <xf numFmtId="0" fontId="20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50" borderId="0" applyNumberFormat="0" applyBorder="0" applyAlignment="0" applyProtection="0"/>
    <xf numFmtId="0" fontId="22" fillId="34" borderId="0" applyNumberFormat="0" applyBorder="0" applyAlignment="0" applyProtection="0"/>
    <xf numFmtId="0" fontId="23" fillId="51" borderId="10" applyNumberFormat="0" applyAlignment="0" applyProtection="0"/>
    <xf numFmtId="0" fontId="24" fillId="52" borderId="11" applyNumberFormat="0" applyAlignment="0" applyProtection="0"/>
    <xf numFmtId="0" fontId="25" fillId="0" borderId="0" applyNumberFormat="0" applyFill="0" applyBorder="0" applyAlignment="0" applyProtection="0"/>
    <xf numFmtId="0" fontId="26" fillId="35" borderId="0" applyNumberFormat="0" applyBorder="0" applyAlignment="0" applyProtection="0"/>
    <xf numFmtId="0" fontId="27" fillId="0" borderId="12" applyNumberFormat="0" applyFill="0" applyAlignment="0" applyProtection="0"/>
    <xf numFmtId="0" fontId="28" fillId="0" borderId="13" applyNumberFormat="0" applyFill="0" applyAlignment="0" applyProtection="0"/>
    <xf numFmtId="0" fontId="29" fillId="0" borderId="14" applyNumberFormat="0" applyFill="0" applyAlignment="0" applyProtection="0"/>
    <xf numFmtId="0" fontId="29" fillId="0" borderId="0" applyNumberFormat="0" applyFill="0" applyBorder="0" applyAlignment="0" applyProtection="0"/>
    <xf numFmtId="0" fontId="30" fillId="38" borderId="10" applyNumberFormat="0" applyAlignment="0" applyProtection="0"/>
    <xf numFmtId="0" fontId="31" fillId="0" borderId="15" applyNumberFormat="0" applyFill="0" applyAlignment="0" applyProtection="0"/>
    <xf numFmtId="0" fontId="32" fillId="53" borderId="0" applyNumberFormat="0" applyBorder="0" applyAlignment="0" applyProtection="0"/>
    <xf numFmtId="0" fontId="18" fillId="54" borderId="16" applyNumberFormat="0" applyFont="0" applyAlignment="0" applyProtection="0"/>
    <xf numFmtId="0" fontId="33" fillId="51" borderId="17" applyNumberFormat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9" fillId="0" borderId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36" borderId="0" applyNumberFormat="0" applyBorder="0" applyAlignment="0" applyProtection="0"/>
    <xf numFmtId="0" fontId="20" fillId="39" borderId="0" applyNumberFormat="0" applyBorder="0" applyAlignment="0" applyProtection="0"/>
    <xf numFmtId="0" fontId="20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50" borderId="0" applyNumberFormat="0" applyBorder="0" applyAlignment="0" applyProtection="0"/>
    <xf numFmtId="0" fontId="22" fillId="34" borderId="0" applyNumberFormat="0" applyBorder="0" applyAlignment="0" applyProtection="0"/>
    <xf numFmtId="0" fontId="23" fillId="51" borderId="10" applyNumberFormat="0" applyAlignment="0" applyProtection="0"/>
    <xf numFmtId="0" fontId="24" fillId="52" borderId="11" applyNumberFormat="0" applyAlignment="0" applyProtection="0"/>
    <xf numFmtId="0" fontId="25" fillId="0" borderId="0" applyNumberFormat="0" applyFill="0" applyBorder="0" applyAlignment="0" applyProtection="0"/>
    <xf numFmtId="0" fontId="26" fillId="35" borderId="0" applyNumberFormat="0" applyBorder="0" applyAlignment="0" applyProtection="0"/>
    <xf numFmtId="0" fontId="27" fillId="0" borderId="12" applyNumberFormat="0" applyFill="0" applyAlignment="0" applyProtection="0"/>
    <xf numFmtId="0" fontId="28" fillId="0" borderId="13" applyNumberFormat="0" applyFill="0" applyAlignment="0" applyProtection="0"/>
    <xf numFmtId="0" fontId="29" fillId="0" borderId="14" applyNumberFormat="0" applyFill="0" applyAlignment="0" applyProtection="0"/>
    <xf numFmtId="0" fontId="29" fillId="0" borderId="0" applyNumberFormat="0" applyFill="0" applyBorder="0" applyAlignment="0" applyProtection="0"/>
    <xf numFmtId="0" fontId="30" fillId="38" borderId="10" applyNumberFormat="0" applyAlignment="0" applyProtection="0"/>
    <xf numFmtId="0" fontId="31" fillId="0" borderId="15" applyNumberFormat="0" applyFill="0" applyAlignment="0" applyProtection="0"/>
    <xf numFmtId="0" fontId="32" fillId="53" borderId="0" applyNumberFormat="0" applyBorder="0" applyAlignment="0" applyProtection="0"/>
    <xf numFmtId="0" fontId="18" fillId="54" borderId="16" applyNumberFormat="0" applyFont="0" applyAlignment="0" applyProtection="0"/>
    <xf numFmtId="0" fontId="33" fillId="51" borderId="17" applyNumberFormat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9" fillId="0" borderId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36" borderId="0" applyNumberFormat="0" applyBorder="0" applyAlignment="0" applyProtection="0"/>
    <xf numFmtId="0" fontId="20" fillId="39" borderId="0" applyNumberFormat="0" applyBorder="0" applyAlignment="0" applyProtection="0"/>
    <xf numFmtId="0" fontId="20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50" borderId="0" applyNumberFormat="0" applyBorder="0" applyAlignment="0" applyProtection="0"/>
    <xf numFmtId="0" fontId="22" fillId="34" borderId="0" applyNumberFormat="0" applyBorder="0" applyAlignment="0" applyProtection="0"/>
    <xf numFmtId="0" fontId="23" fillId="51" borderId="10" applyNumberFormat="0" applyAlignment="0" applyProtection="0"/>
    <xf numFmtId="0" fontId="24" fillId="52" borderId="11" applyNumberFormat="0" applyAlignment="0" applyProtection="0"/>
    <xf numFmtId="0" fontId="25" fillId="0" borderId="0" applyNumberFormat="0" applyFill="0" applyBorder="0" applyAlignment="0" applyProtection="0"/>
    <xf numFmtId="0" fontId="26" fillId="35" borderId="0" applyNumberFormat="0" applyBorder="0" applyAlignment="0" applyProtection="0"/>
    <xf numFmtId="0" fontId="27" fillId="0" borderId="12" applyNumberFormat="0" applyFill="0" applyAlignment="0" applyProtection="0"/>
    <xf numFmtId="0" fontId="28" fillId="0" borderId="13" applyNumberFormat="0" applyFill="0" applyAlignment="0" applyProtection="0"/>
    <xf numFmtId="0" fontId="29" fillId="0" borderId="14" applyNumberFormat="0" applyFill="0" applyAlignment="0" applyProtection="0"/>
    <xf numFmtId="0" fontId="29" fillId="0" borderId="0" applyNumberFormat="0" applyFill="0" applyBorder="0" applyAlignment="0" applyProtection="0"/>
    <xf numFmtId="0" fontId="30" fillId="38" borderId="10" applyNumberFormat="0" applyAlignment="0" applyProtection="0"/>
    <xf numFmtId="0" fontId="31" fillId="0" borderId="15" applyNumberFormat="0" applyFill="0" applyAlignment="0" applyProtection="0"/>
    <xf numFmtId="0" fontId="32" fillId="53" borderId="0" applyNumberFormat="0" applyBorder="0" applyAlignment="0" applyProtection="0"/>
    <xf numFmtId="0" fontId="18" fillId="54" borderId="16" applyNumberFormat="0" applyFont="0" applyAlignment="0" applyProtection="0"/>
    <xf numFmtId="0" fontId="33" fillId="51" borderId="17" applyNumberFormat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9" fillId="0" borderId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36" borderId="0" applyNumberFormat="0" applyBorder="0" applyAlignment="0" applyProtection="0"/>
    <xf numFmtId="0" fontId="20" fillId="39" borderId="0" applyNumberFormat="0" applyBorder="0" applyAlignment="0" applyProtection="0"/>
    <xf numFmtId="0" fontId="20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50" borderId="0" applyNumberFormat="0" applyBorder="0" applyAlignment="0" applyProtection="0"/>
    <xf numFmtId="0" fontId="22" fillId="34" borderId="0" applyNumberFormat="0" applyBorder="0" applyAlignment="0" applyProtection="0"/>
    <xf numFmtId="0" fontId="23" fillId="51" borderId="10" applyNumberFormat="0" applyAlignment="0" applyProtection="0"/>
    <xf numFmtId="0" fontId="24" fillId="52" borderId="11" applyNumberFormat="0" applyAlignment="0" applyProtection="0"/>
    <xf numFmtId="0" fontId="25" fillId="0" borderId="0" applyNumberFormat="0" applyFill="0" applyBorder="0" applyAlignment="0" applyProtection="0"/>
    <xf numFmtId="0" fontId="26" fillId="35" borderId="0" applyNumberFormat="0" applyBorder="0" applyAlignment="0" applyProtection="0"/>
    <xf numFmtId="0" fontId="27" fillId="0" borderId="12" applyNumberFormat="0" applyFill="0" applyAlignment="0" applyProtection="0"/>
    <xf numFmtId="0" fontId="28" fillId="0" borderId="13" applyNumberFormat="0" applyFill="0" applyAlignment="0" applyProtection="0"/>
    <xf numFmtId="0" fontId="29" fillId="0" borderId="14" applyNumberFormat="0" applyFill="0" applyAlignment="0" applyProtection="0"/>
    <xf numFmtId="0" fontId="29" fillId="0" borderId="0" applyNumberFormat="0" applyFill="0" applyBorder="0" applyAlignment="0" applyProtection="0"/>
    <xf numFmtId="0" fontId="30" fillId="38" borderId="10" applyNumberFormat="0" applyAlignment="0" applyProtection="0"/>
    <xf numFmtId="0" fontId="31" fillId="0" borderId="15" applyNumberFormat="0" applyFill="0" applyAlignment="0" applyProtection="0"/>
    <xf numFmtId="0" fontId="32" fillId="53" borderId="0" applyNumberFormat="0" applyBorder="0" applyAlignment="0" applyProtection="0"/>
    <xf numFmtId="0" fontId="18" fillId="54" borderId="16" applyNumberFormat="0" applyFont="0" applyAlignment="0" applyProtection="0"/>
    <xf numFmtId="0" fontId="33" fillId="51" borderId="17" applyNumberFormat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36" borderId="0" applyNumberFormat="0" applyBorder="0" applyAlignment="0" applyProtection="0"/>
    <xf numFmtId="0" fontId="20" fillId="39" borderId="0" applyNumberFormat="0" applyBorder="0" applyAlignment="0" applyProtection="0"/>
    <xf numFmtId="0" fontId="20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50" borderId="0" applyNumberFormat="0" applyBorder="0" applyAlignment="0" applyProtection="0"/>
    <xf numFmtId="0" fontId="22" fillId="34" borderId="0" applyNumberFormat="0" applyBorder="0" applyAlignment="0" applyProtection="0"/>
    <xf numFmtId="0" fontId="23" fillId="51" borderId="10" applyNumberFormat="0" applyAlignment="0" applyProtection="0"/>
    <xf numFmtId="0" fontId="24" fillId="52" borderId="11" applyNumberFormat="0" applyAlignment="0" applyProtection="0"/>
    <xf numFmtId="0" fontId="25" fillId="0" borderId="0" applyNumberFormat="0" applyFill="0" applyBorder="0" applyAlignment="0" applyProtection="0"/>
    <xf numFmtId="0" fontId="26" fillId="35" borderId="0" applyNumberFormat="0" applyBorder="0" applyAlignment="0" applyProtection="0"/>
    <xf numFmtId="0" fontId="27" fillId="0" borderId="12" applyNumberFormat="0" applyFill="0" applyAlignment="0" applyProtection="0"/>
    <xf numFmtId="0" fontId="28" fillId="0" borderId="13" applyNumberFormat="0" applyFill="0" applyAlignment="0" applyProtection="0"/>
    <xf numFmtId="0" fontId="29" fillId="0" borderId="14" applyNumberFormat="0" applyFill="0" applyAlignment="0" applyProtection="0"/>
    <xf numFmtId="0" fontId="29" fillId="0" borderId="0" applyNumberFormat="0" applyFill="0" applyBorder="0" applyAlignment="0" applyProtection="0"/>
    <xf numFmtId="0" fontId="30" fillId="38" borderId="10" applyNumberFormat="0" applyAlignment="0" applyProtection="0"/>
    <xf numFmtId="0" fontId="31" fillId="0" borderId="15" applyNumberFormat="0" applyFill="0" applyAlignment="0" applyProtection="0"/>
    <xf numFmtId="0" fontId="32" fillId="53" borderId="0" applyNumberFormat="0" applyBorder="0" applyAlignment="0" applyProtection="0"/>
    <xf numFmtId="0" fontId="18" fillId="54" borderId="16" applyNumberFormat="0" applyFont="0" applyAlignment="0" applyProtection="0"/>
    <xf numFmtId="0" fontId="33" fillId="51" borderId="17" applyNumberFormat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9" fillId="0" borderId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36" borderId="0" applyNumberFormat="0" applyBorder="0" applyAlignment="0" applyProtection="0"/>
    <xf numFmtId="0" fontId="20" fillId="39" borderId="0" applyNumberFormat="0" applyBorder="0" applyAlignment="0" applyProtection="0"/>
    <xf numFmtId="0" fontId="20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50" borderId="0" applyNumberFormat="0" applyBorder="0" applyAlignment="0" applyProtection="0"/>
    <xf numFmtId="0" fontId="22" fillId="34" borderId="0" applyNumberFormat="0" applyBorder="0" applyAlignment="0" applyProtection="0"/>
    <xf numFmtId="0" fontId="23" fillId="51" borderId="10" applyNumberFormat="0" applyAlignment="0" applyProtection="0"/>
    <xf numFmtId="0" fontId="24" fillId="52" borderId="11" applyNumberFormat="0" applyAlignment="0" applyProtection="0"/>
    <xf numFmtId="0" fontId="25" fillId="0" borderId="0" applyNumberFormat="0" applyFill="0" applyBorder="0" applyAlignment="0" applyProtection="0"/>
    <xf numFmtId="0" fontId="26" fillId="35" borderId="0" applyNumberFormat="0" applyBorder="0" applyAlignment="0" applyProtection="0"/>
    <xf numFmtId="0" fontId="27" fillId="0" borderId="12" applyNumberFormat="0" applyFill="0" applyAlignment="0" applyProtection="0"/>
    <xf numFmtId="0" fontId="28" fillId="0" borderId="13" applyNumberFormat="0" applyFill="0" applyAlignment="0" applyProtection="0"/>
    <xf numFmtId="0" fontId="29" fillId="0" borderId="14" applyNumberFormat="0" applyFill="0" applyAlignment="0" applyProtection="0"/>
    <xf numFmtId="0" fontId="29" fillId="0" borderId="0" applyNumberFormat="0" applyFill="0" applyBorder="0" applyAlignment="0" applyProtection="0"/>
    <xf numFmtId="0" fontId="30" fillId="38" borderId="10" applyNumberFormat="0" applyAlignment="0" applyProtection="0"/>
    <xf numFmtId="0" fontId="31" fillId="0" borderId="15" applyNumberFormat="0" applyFill="0" applyAlignment="0" applyProtection="0"/>
    <xf numFmtId="0" fontId="32" fillId="53" borderId="0" applyNumberFormat="0" applyBorder="0" applyAlignment="0" applyProtection="0"/>
    <xf numFmtId="0" fontId="18" fillId="54" borderId="16" applyNumberFormat="0" applyFont="0" applyAlignment="0" applyProtection="0"/>
    <xf numFmtId="0" fontId="33" fillId="51" borderId="17" applyNumberFormat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9" fillId="0" borderId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36" borderId="0" applyNumberFormat="0" applyBorder="0" applyAlignment="0" applyProtection="0"/>
    <xf numFmtId="0" fontId="20" fillId="39" borderId="0" applyNumberFormat="0" applyBorder="0" applyAlignment="0" applyProtection="0"/>
    <xf numFmtId="0" fontId="20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50" borderId="0" applyNumberFormat="0" applyBorder="0" applyAlignment="0" applyProtection="0"/>
    <xf numFmtId="0" fontId="22" fillId="34" borderId="0" applyNumberFormat="0" applyBorder="0" applyAlignment="0" applyProtection="0"/>
    <xf numFmtId="0" fontId="23" fillId="51" borderId="10" applyNumberFormat="0" applyAlignment="0" applyProtection="0"/>
    <xf numFmtId="0" fontId="24" fillId="52" borderId="11" applyNumberFormat="0" applyAlignment="0" applyProtection="0"/>
    <xf numFmtId="0" fontId="25" fillId="0" borderId="0" applyNumberFormat="0" applyFill="0" applyBorder="0" applyAlignment="0" applyProtection="0"/>
    <xf numFmtId="0" fontId="26" fillId="35" borderId="0" applyNumberFormat="0" applyBorder="0" applyAlignment="0" applyProtection="0"/>
    <xf numFmtId="0" fontId="27" fillId="0" borderId="12" applyNumberFormat="0" applyFill="0" applyAlignment="0" applyProtection="0"/>
    <xf numFmtId="0" fontId="28" fillId="0" borderId="13" applyNumberFormat="0" applyFill="0" applyAlignment="0" applyProtection="0"/>
    <xf numFmtId="0" fontId="29" fillId="0" borderId="14" applyNumberFormat="0" applyFill="0" applyAlignment="0" applyProtection="0"/>
    <xf numFmtId="0" fontId="29" fillId="0" borderId="0" applyNumberFormat="0" applyFill="0" applyBorder="0" applyAlignment="0" applyProtection="0"/>
    <xf numFmtId="0" fontId="30" fillId="38" borderId="10" applyNumberFormat="0" applyAlignment="0" applyProtection="0"/>
    <xf numFmtId="0" fontId="31" fillId="0" borderId="15" applyNumberFormat="0" applyFill="0" applyAlignment="0" applyProtection="0"/>
    <xf numFmtId="0" fontId="32" fillId="53" borderId="0" applyNumberFormat="0" applyBorder="0" applyAlignment="0" applyProtection="0"/>
    <xf numFmtId="0" fontId="18" fillId="54" borderId="16" applyNumberFormat="0" applyFont="0" applyAlignment="0" applyProtection="0"/>
    <xf numFmtId="0" fontId="33" fillId="51" borderId="17" applyNumberFormat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9" fillId="0" borderId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36" borderId="0" applyNumberFormat="0" applyBorder="0" applyAlignment="0" applyProtection="0"/>
    <xf numFmtId="0" fontId="20" fillId="39" borderId="0" applyNumberFormat="0" applyBorder="0" applyAlignment="0" applyProtection="0"/>
    <xf numFmtId="0" fontId="20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50" borderId="0" applyNumberFormat="0" applyBorder="0" applyAlignment="0" applyProtection="0"/>
    <xf numFmtId="0" fontId="22" fillId="34" borderId="0" applyNumberFormat="0" applyBorder="0" applyAlignment="0" applyProtection="0"/>
    <xf numFmtId="0" fontId="23" fillId="51" borderId="10" applyNumberFormat="0" applyAlignment="0" applyProtection="0"/>
    <xf numFmtId="0" fontId="24" fillId="52" borderId="11" applyNumberFormat="0" applyAlignment="0" applyProtection="0"/>
    <xf numFmtId="0" fontId="25" fillId="0" borderId="0" applyNumberFormat="0" applyFill="0" applyBorder="0" applyAlignment="0" applyProtection="0"/>
    <xf numFmtId="0" fontId="26" fillId="35" borderId="0" applyNumberFormat="0" applyBorder="0" applyAlignment="0" applyProtection="0"/>
    <xf numFmtId="0" fontId="27" fillId="0" borderId="12" applyNumberFormat="0" applyFill="0" applyAlignment="0" applyProtection="0"/>
    <xf numFmtId="0" fontId="28" fillId="0" borderId="13" applyNumberFormat="0" applyFill="0" applyAlignment="0" applyProtection="0"/>
    <xf numFmtId="0" fontId="29" fillId="0" borderId="14" applyNumberFormat="0" applyFill="0" applyAlignment="0" applyProtection="0"/>
    <xf numFmtId="0" fontId="29" fillId="0" borderId="0" applyNumberFormat="0" applyFill="0" applyBorder="0" applyAlignment="0" applyProtection="0"/>
    <xf numFmtId="0" fontId="30" fillId="38" borderId="10" applyNumberFormat="0" applyAlignment="0" applyProtection="0"/>
    <xf numFmtId="0" fontId="31" fillId="0" borderId="15" applyNumberFormat="0" applyFill="0" applyAlignment="0" applyProtection="0"/>
    <xf numFmtId="0" fontId="32" fillId="53" borderId="0" applyNumberFormat="0" applyBorder="0" applyAlignment="0" applyProtection="0"/>
    <xf numFmtId="0" fontId="18" fillId="54" borderId="16" applyNumberFormat="0" applyFont="0" applyAlignment="0" applyProtection="0"/>
    <xf numFmtId="0" fontId="33" fillId="51" borderId="17" applyNumberFormat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center"/>
    </xf>
    <xf numFmtId="2" fontId="18" fillId="0" borderId="0" xfId="0" applyNumberFormat="1" applyFont="1" applyBorder="1"/>
    <xf numFmtId="0" fontId="19" fillId="0" borderId="0" xfId="0" applyFont="1" applyBorder="1"/>
    <xf numFmtId="2" fontId="18" fillId="0" borderId="0" xfId="0" applyNumberFormat="1" applyFont="1" applyFill="1" applyBorder="1"/>
    <xf numFmtId="0" fontId="0" fillId="0" borderId="0" xfId="0" applyBorder="1"/>
    <xf numFmtId="14" fontId="0" fillId="0" borderId="0" xfId="0" applyNumberFormat="1" applyBorder="1"/>
    <xf numFmtId="2" fontId="0" fillId="0" borderId="0" xfId="0" applyNumberFormat="1" applyFill="1" applyBorder="1"/>
    <xf numFmtId="2" fontId="0" fillId="0" borderId="0" xfId="0" applyNumberFormat="1" applyBorder="1"/>
    <xf numFmtId="0" fontId="19" fillId="0" borderId="0" xfId="43" applyBorder="1"/>
    <xf numFmtId="0" fontId="18" fillId="0" borderId="0" xfId="84" applyFont="1" applyBorder="1" applyAlignment="1">
      <alignment horizontal="center"/>
    </xf>
    <xf numFmtId="0" fontId="19" fillId="0" borderId="0" xfId="126" applyBorder="1"/>
    <xf numFmtId="2" fontId="18" fillId="0" borderId="0" xfId="168" applyNumberFormat="1" applyFont="1" applyFill="1" applyBorder="1"/>
    <xf numFmtId="2" fontId="18" fillId="0" borderId="0" xfId="168" applyNumberFormat="1" applyFont="1" applyBorder="1"/>
    <xf numFmtId="0" fontId="18" fillId="0" borderId="0" xfId="210" applyFont="1" applyBorder="1" applyAlignment="1">
      <alignment horizontal="center"/>
    </xf>
    <xf numFmtId="0" fontId="19" fillId="0" borderId="0" xfId="252" applyBorder="1"/>
    <xf numFmtId="2" fontId="19" fillId="0" borderId="0" xfId="294" applyNumberFormat="1" applyBorder="1"/>
    <xf numFmtId="2" fontId="19" fillId="0" borderId="0" xfId="294" applyNumberFormat="1" applyFill="1" applyBorder="1"/>
    <xf numFmtId="0" fontId="19" fillId="0" borderId="0" xfId="336" applyBorder="1" applyAlignment="1">
      <alignment horizontal="center"/>
    </xf>
    <xf numFmtId="0" fontId="19" fillId="0" borderId="0" xfId="378" applyBorder="1"/>
    <xf numFmtId="0" fontId="19" fillId="0" borderId="0" xfId="420" applyBorder="1"/>
    <xf numFmtId="2" fontId="19" fillId="0" borderId="0" xfId="503" applyNumberFormat="1" applyBorder="1"/>
    <xf numFmtId="2" fontId="19" fillId="0" borderId="0" xfId="503" applyNumberFormat="1" applyFill="1" applyBorder="1"/>
    <xf numFmtId="0" fontId="18" fillId="0" borderId="0" xfId="545" applyFont="1" applyBorder="1" applyAlignment="1">
      <alignment horizontal="center"/>
    </xf>
    <xf numFmtId="0" fontId="19" fillId="0" borderId="0" xfId="587" applyNumberFormat="1" applyBorder="1" applyAlignment="1">
      <alignment horizontal="center"/>
    </xf>
    <xf numFmtId="0" fontId="19" fillId="0" borderId="0" xfId="587" applyNumberFormat="1" applyFill="1" applyBorder="1" applyAlignment="1">
      <alignment horizontal="center"/>
    </xf>
    <xf numFmtId="2" fontId="37" fillId="0" borderId="0" xfId="0" applyNumberFormat="1" applyFont="1" applyFill="1" applyBorder="1"/>
    <xf numFmtId="2" fontId="37" fillId="0" borderId="0" xfId="0" applyNumberFormat="1" applyFont="1" applyBorder="1"/>
    <xf numFmtId="0" fontId="37" fillId="0" borderId="0" xfId="0" applyFont="1" applyBorder="1"/>
    <xf numFmtId="0" fontId="37" fillId="0" borderId="0" xfId="0" applyNumberFormat="1" applyFont="1" applyFill="1" applyBorder="1" applyAlignment="1">
      <alignment horizontal="center"/>
    </xf>
    <xf numFmtId="0" fontId="37" fillId="0" borderId="0" xfId="0" applyNumberFormat="1" applyFont="1" applyBorder="1" applyAlignment="1">
      <alignment horizontal="center"/>
    </xf>
    <xf numFmtId="14" fontId="0" fillId="0" borderId="0" xfId="0" applyNumberFormat="1" applyFill="1" applyBorder="1"/>
    <xf numFmtId="0" fontId="18" fillId="0" borderId="0" xfId="0" applyFont="1" applyBorder="1" applyAlignment="1">
      <alignment horizontal="center"/>
    </xf>
    <xf numFmtId="14" fontId="18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2" fontId="37" fillId="0" borderId="0" xfId="0" applyNumberFormat="1" applyFont="1" applyBorder="1" applyAlignment="1">
      <alignment horizontal="center"/>
    </xf>
    <xf numFmtId="2" fontId="37" fillId="0" borderId="0" xfId="0" applyNumberFormat="1" applyFont="1" applyFill="1" applyBorder="1" applyAlignment="1">
      <alignment horizontal="center"/>
    </xf>
    <xf numFmtId="0" fontId="37" fillId="0" borderId="0" xfId="0" applyFont="1" applyBorder="1" applyAlignment="1">
      <alignment horizontal="center"/>
    </xf>
  </cellXfs>
  <cellStyles count="629">
    <cellStyle name="20% - Accent1" xfId="19" builtinId="30" customBuiltin="1"/>
    <cellStyle name="20% - Accent1 10" xfId="379" customBuiltin="1"/>
    <cellStyle name="20% - Accent1 11" xfId="421" customBuiltin="1"/>
    <cellStyle name="20% - Accent1 12" xfId="462" customBuiltin="1"/>
    <cellStyle name="20% - Accent1 13" xfId="504" customBuiltin="1"/>
    <cellStyle name="20% - Accent1 14" xfId="546" customBuiltin="1"/>
    <cellStyle name="20% - Accent1 15" xfId="588" customBuiltin="1"/>
    <cellStyle name="20% - Accent1 2" xfId="42" customBuiltin="1"/>
    <cellStyle name="20% - Accent1 3" xfId="85" customBuiltin="1"/>
    <cellStyle name="20% - Accent1 4" xfId="127" customBuiltin="1"/>
    <cellStyle name="20% - Accent1 5" xfId="169" customBuiltin="1"/>
    <cellStyle name="20% - Accent1 6" xfId="211" customBuiltin="1"/>
    <cellStyle name="20% - Accent1 7" xfId="253" customBuiltin="1"/>
    <cellStyle name="20% - Accent1 8" xfId="295" customBuiltin="1"/>
    <cellStyle name="20% - Accent1 9" xfId="337" customBuiltin="1"/>
    <cellStyle name="20% - Accent2" xfId="23" builtinId="34" customBuiltin="1"/>
    <cellStyle name="20% - Accent2 10" xfId="380" customBuiltin="1"/>
    <cellStyle name="20% - Accent2 11" xfId="422" customBuiltin="1"/>
    <cellStyle name="20% - Accent2 12" xfId="463" customBuiltin="1"/>
    <cellStyle name="20% - Accent2 13" xfId="505" customBuiltin="1"/>
    <cellStyle name="20% - Accent2 14" xfId="547" customBuiltin="1"/>
    <cellStyle name="20% - Accent2 15" xfId="589" customBuiltin="1"/>
    <cellStyle name="20% - Accent2 2" xfId="44" customBuiltin="1"/>
    <cellStyle name="20% - Accent2 3" xfId="86" customBuiltin="1"/>
    <cellStyle name="20% - Accent2 4" xfId="128" customBuiltin="1"/>
    <cellStyle name="20% - Accent2 5" xfId="170" customBuiltin="1"/>
    <cellStyle name="20% - Accent2 6" xfId="212" customBuiltin="1"/>
    <cellStyle name="20% - Accent2 7" xfId="254" customBuiltin="1"/>
    <cellStyle name="20% - Accent2 8" xfId="296" customBuiltin="1"/>
    <cellStyle name="20% - Accent2 9" xfId="338" customBuiltin="1"/>
    <cellStyle name="20% - Accent3" xfId="27" builtinId="38" customBuiltin="1"/>
    <cellStyle name="20% - Accent3 10" xfId="381" customBuiltin="1"/>
    <cellStyle name="20% - Accent3 11" xfId="423" customBuiltin="1"/>
    <cellStyle name="20% - Accent3 12" xfId="464" customBuiltin="1"/>
    <cellStyle name="20% - Accent3 13" xfId="506" customBuiltin="1"/>
    <cellStyle name="20% - Accent3 14" xfId="548" customBuiltin="1"/>
    <cellStyle name="20% - Accent3 15" xfId="590" customBuiltin="1"/>
    <cellStyle name="20% - Accent3 2" xfId="48" customBuiltin="1"/>
    <cellStyle name="20% - Accent3 3" xfId="87" customBuiltin="1"/>
    <cellStyle name="20% - Accent3 4" xfId="129" customBuiltin="1"/>
    <cellStyle name="20% - Accent3 5" xfId="171" customBuiltin="1"/>
    <cellStyle name="20% - Accent3 6" xfId="213" customBuiltin="1"/>
    <cellStyle name="20% - Accent3 7" xfId="255" customBuiltin="1"/>
    <cellStyle name="20% - Accent3 8" xfId="297" customBuiltin="1"/>
    <cellStyle name="20% - Accent3 9" xfId="339" customBuiltin="1"/>
    <cellStyle name="20% - Accent4" xfId="31" builtinId="42" customBuiltin="1"/>
    <cellStyle name="20% - Accent4 10" xfId="382" customBuiltin="1"/>
    <cellStyle name="20% - Accent4 11" xfId="424" customBuiltin="1"/>
    <cellStyle name="20% - Accent4 12" xfId="465" customBuiltin="1"/>
    <cellStyle name="20% - Accent4 13" xfId="507" customBuiltin="1"/>
    <cellStyle name="20% - Accent4 14" xfId="549" customBuiltin="1"/>
    <cellStyle name="20% - Accent4 15" xfId="591" customBuiltin="1"/>
    <cellStyle name="20% - Accent4 2" xfId="47" customBuiltin="1"/>
    <cellStyle name="20% - Accent4 3" xfId="88" customBuiltin="1"/>
    <cellStyle name="20% - Accent4 4" xfId="130" customBuiltin="1"/>
    <cellStyle name="20% - Accent4 5" xfId="172" customBuiltin="1"/>
    <cellStyle name="20% - Accent4 6" xfId="214" customBuiltin="1"/>
    <cellStyle name="20% - Accent4 7" xfId="256" customBuiltin="1"/>
    <cellStyle name="20% - Accent4 8" xfId="298" customBuiltin="1"/>
    <cellStyle name="20% - Accent4 9" xfId="340" customBuiltin="1"/>
    <cellStyle name="20% - Accent5" xfId="35" builtinId="46" customBuiltin="1"/>
    <cellStyle name="20% - Accent5 10" xfId="383" customBuiltin="1"/>
    <cellStyle name="20% - Accent5 11" xfId="425" customBuiltin="1"/>
    <cellStyle name="20% - Accent5 12" xfId="466" customBuiltin="1"/>
    <cellStyle name="20% - Accent5 13" xfId="508" customBuiltin="1"/>
    <cellStyle name="20% - Accent5 14" xfId="550" customBuiltin="1"/>
    <cellStyle name="20% - Accent5 15" xfId="592" customBuiltin="1"/>
    <cellStyle name="20% - Accent5 2" xfId="46" customBuiltin="1"/>
    <cellStyle name="20% - Accent5 3" xfId="89" customBuiltin="1"/>
    <cellStyle name="20% - Accent5 4" xfId="131" customBuiltin="1"/>
    <cellStyle name="20% - Accent5 5" xfId="173" customBuiltin="1"/>
    <cellStyle name="20% - Accent5 6" xfId="215" customBuiltin="1"/>
    <cellStyle name="20% - Accent5 7" xfId="257" customBuiltin="1"/>
    <cellStyle name="20% - Accent5 8" xfId="299" customBuiltin="1"/>
    <cellStyle name="20% - Accent5 9" xfId="341" customBuiltin="1"/>
    <cellStyle name="20% - Accent6" xfId="39" builtinId="50" customBuiltin="1"/>
    <cellStyle name="20% - Accent6 10" xfId="384" customBuiltin="1"/>
    <cellStyle name="20% - Accent6 11" xfId="426" customBuiltin="1"/>
    <cellStyle name="20% - Accent6 12" xfId="467" customBuiltin="1"/>
    <cellStyle name="20% - Accent6 13" xfId="509" customBuiltin="1"/>
    <cellStyle name="20% - Accent6 14" xfId="551" customBuiltin="1"/>
    <cellStyle name="20% - Accent6 15" xfId="593" customBuiltin="1"/>
    <cellStyle name="20% - Accent6 2" xfId="45" customBuiltin="1"/>
    <cellStyle name="20% - Accent6 3" xfId="90" customBuiltin="1"/>
    <cellStyle name="20% - Accent6 4" xfId="132" customBuiltin="1"/>
    <cellStyle name="20% - Accent6 5" xfId="174" customBuiltin="1"/>
    <cellStyle name="20% - Accent6 6" xfId="216" customBuiltin="1"/>
    <cellStyle name="20% - Accent6 7" xfId="258" customBuiltin="1"/>
    <cellStyle name="20% - Accent6 8" xfId="300" customBuiltin="1"/>
    <cellStyle name="20% - Accent6 9" xfId="342" customBuiltin="1"/>
    <cellStyle name="40% - Accent1" xfId="20" builtinId="31" customBuiltin="1"/>
    <cellStyle name="40% - Accent1 10" xfId="385" customBuiltin="1"/>
    <cellStyle name="40% - Accent1 11" xfId="427" customBuiltin="1"/>
    <cellStyle name="40% - Accent1 12" xfId="468" customBuiltin="1"/>
    <cellStyle name="40% - Accent1 13" xfId="510" customBuiltin="1"/>
    <cellStyle name="40% - Accent1 14" xfId="552" customBuiltin="1"/>
    <cellStyle name="40% - Accent1 15" xfId="594" customBuiltin="1"/>
    <cellStyle name="40% - Accent1 2" xfId="69" customBuiltin="1"/>
    <cellStyle name="40% - Accent1 3" xfId="91" customBuiltin="1"/>
    <cellStyle name="40% - Accent1 4" xfId="133" customBuiltin="1"/>
    <cellStyle name="40% - Accent1 5" xfId="175" customBuiltin="1"/>
    <cellStyle name="40% - Accent1 6" xfId="217" customBuiltin="1"/>
    <cellStyle name="40% - Accent1 7" xfId="259" customBuiltin="1"/>
    <cellStyle name="40% - Accent1 8" xfId="301" customBuiltin="1"/>
    <cellStyle name="40% - Accent1 9" xfId="343" customBuiltin="1"/>
    <cellStyle name="40% - Accent2" xfId="24" builtinId="35" customBuiltin="1"/>
    <cellStyle name="40% - Accent2 10" xfId="386" customBuiltin="1"/>
    <cellStyle name="40% - Accent2 11" xfId="428" customBuiltin="1"/>
    <cellStyle name="40% - Accent2 12" xfId="469" customBuiltin="1"/>
    <cellStyle name="40% - Accent2 13" xfId="511" customBuiltin="1"/>
    <cellStyle name="40% - Accent2 14" xfId="553" customBuiltin="1"/>
    <cellStyle name="40% - Accent2 15" xfId="595" customBuiltin="1"/>
    <cellStyle name="40% - Accent2 2" xfId="65" customBuiltin="1"/>
    <cellStyle name="40% - Accent2 3" xfId="92" customBuiltin="1"/>
    <cellStyle name="40% - Accent2 4" xfId="134" customBuiltin="1"/>
    <cellStyle name="40% - Accent2 5" xfId="176" customBuiltin="1"/>
    <cellStyle name="40% - Accent2 6" xfId="218" customBuiltin="1"/>
    <cellStyle name="40% - Accent2 7" xfId="260" customBuiltin="1"/>
    <cellStyle name="40% - Accent2 8" xfId="302" customBuiltin="1"/>
    <cellStyle name="40% - Accent2 9" xfId="344" customBuiltin="1"/>
    <cellStyle name="40% - Accent3" xfId="28" builtinId="39" customBuiltin="1"/>
    <cellStyle name="40% - Accent3 10" xfId="387" customBuiltin="1"/>
    <cellStyle name="40% - Accent3 11" xfId="429" customBuiltin="1"/>
    <cellStyle name="40% - Accent3 12" xfId="470" customBuiltin="1"/>
    <cellStyle name="40% - Accent3 13" xfId="512" customBuiltin="1"/>
    <cellStyle name="40% - Accent3 14" xfId="554" customBuiltin="1"/>
    <cellStyle name="40% - Accent3 15" xfId="596" customBuiltin="1"/>
    <cellStyle name="40% - Accent3 2" xfId="61" customBuiltin="1"/>
    <cellStyle name="40% - Accent3 3" xfId="93" customBuiltin="1"/>
    <cellStyle name="40% - Accent3 4" xfId="135" customBuiltin="1"/>
    <cellStyle name="40% - Accent3 5" xfId="177" customBuiltin="1"/>
    <cellStyle name="40% - Accent3 6" xfId="219" customBuiltin="1"/>
    <cellStyle name="40% - Accent3 7" xfId="261" customBuiltin="1"/>
    <cellStyle name="40% - Accent3 8" xfId="303" customBuiltin="1"/>
    <cellStyle name="40% - Accent3 9" xfId="345" customBuiltin="1"/>
    <cellStyle name="40% - Accent4" xfId="32" builtinId="43" customBuiltin="1"/>
    <cellStyle name="40% - Accent4 10" xfId="388" customBuiltin="1"/>
    <cellStyle name="40% - Accent4 11" xfId="430" customBuiltin="1"/>
    <cellStyle name="40% - Accent4 12" xfId="471" customBuiltin="1"/>
    <cellStyle name="40% - Accent4 13" xfId="513" customBuiltin="1"/>
    <cellStyle name="40% - Accent4 14" xfId="555" customBuiltin="1"/>
    <cellStyle name="40% - Accent4 15" xfId="597" customBuiltin="1"/>
    <cellStyle name="40% - Accent4 2" xfId="57" customBuiltin="1"/>
    <cellStyle name="40% - Accent4 3" xfId="94" customBuiltin="1"/>
    <cellStyle name="40% - Accent4 4" xfId="136" customBuiltin="1"/>
    <cellStyle name="40% - Accent4 5" xfId="178" customBuiltin="1"/>
    <cellStyle name="40% - Accent4 6" xfId="220" customBuiltin="1"/>
    <cellStyle name="40% - Accent4 7" xfId="262" customBuiltin="1"/>
    <cellStyle name="40% - Accent4 8" xfId="304" customBuiltin="1"/>
    <cellStyle name="40% - Accent4 9" xfId="346" customBuiltin="1"/>
    <cellStyle name="40% - Accent5" xfId="36" builtinId="47" customBuiltin="1"/>
    <cellStyle name="40% - Accent5 10" xfId="389" customBuiltin="1"/>
    <cellStyle name="40% - Accent5 11" xfId="431" customBuiltin="1"/>
    <cellStyle name="40% - Accent5 12" xfId="472" customBuiltin="1"/>
    <cellStyle name="40% - Accent5 13" xfId="514" customBuiltin="1"/>
    <cellStyle name="40% - Accent5 14" xfId="556" customBuiltin="1"/>
    <cellStyle name="40% - Accent5 15" xfId="598" customBuiltin="1"/>
    <cellStyle name="40% - Accent5 2" xfId="53" customBuiltin="1"/>
    <cellStyle name="40% - Accent5 3" xfId="95" customBuiltin="1"/>
    <cellStyle name="40% - Accent5 4" xfId="137" customBuiltin="1"/>
    <cellStyle name="40% - Accent5 5" xfId="179" customBuiltin="1"/>
    <cellStyle name="40% - Accent5 6" xfId="221" customBuiltin="1"/>
    <cellStyle name="40% - Accent5 7" xfId="263" customBuiltin="1"/>
    <cellStyle name="40% - Accent5 8" xfId="305" customBuiltin="1"/>
    <cellStyle name="40% - Accent5 9" xfId="347" customBuiltin="1"/>
    <cellStyle name="40% - Accent6" xfId="40" builtinId="51" customBuiltin="1"/>
    <cellStyle name="40% - Accent6 10" xfId="390" customBuiltin="1"/>
    <cellStyle name="40% - Accent6 11" xfId="432" customBuiltin="1"/>
    <cellStyle name="40% - Accent6 12" xfId="473" customBuiltin="1"/>
    <cellStyle name="40% - Accent6 13" xfId="515" customBuiltin="1"/>
    <cellStyle name="40% - Accent6 14" xfId="557" customBuiltin="1"/>
    <cellStyle name="40% - Accent6 15" xfId="599" customBuiltin="1"/>
    <cellStyle name="40% - Accent6 2" xfId="49" customBuiltin="1"/>
    <cellStyle name="40% - Accent6 3" xfId="96" customBuiltin="1"/>
    <cellStyle name="40% - Accent6 4" xfId="138" customBuiltin="1"/>
    <cellStyle name="40% - Accent6 5" xfId="180" customBuiltin="1"/>
    <cellStyle name="40% - Accent6 6" xfId="222" customBuiltin="1"/>
    <cellStyle name="40% - Accent6 7" xfId="264" customBuiltin="1"/>
    <cellStyle name="40% - Accent6 8" xfId="306" customBuiltin="1"/>
    <cellStyle name="40% - Accent6 9" xfId="348" customBuiltin="1"/>
    <cellStyle name="60% - Accent1" xfId="21" builtinId="32" customBuiltin="1"/>
    <cellStyle name="60% - Accent1 10" xfId="391" customBuiltin="1"/>
    <cellStyle name="60% - Accent1 11" xfId="433" customBuiltin="1"/>
    <cellStyle name="60% - Accent1 12" xfId="474" customBuiltin="1"/>
    <cellStyle name="60% - Accent1 13" xfId="516" customBuiltin="1"/>
    <cellStyle name="60% - Accent1 14" xfId="558" customBuiltin="1"/>
    <cellStyle name="60% - Accent1 15" xfId="600" customBuiltin="1"/>
    <cellStyle name="60% - Accent1 2" xfId="72" customBuiltin="1"/>
    <cellStyle name="60% - Accent1 3" xfId="97" customBuiltin="1"/>
    <cellStyle name="60% - Accent1 4" xfId="139" customBuiltin="1"/>
    <cellStyle name="60% - Accent1 5" xfId="181" customBuiltin="1"/>
    <cellStyle name="60% - Accent1 6" xfId="223" customBuiltin="1"/>
    <cellStyle name="60% - Accent1 7" xfId="265" customBuiltin="1"/>
    <cellStyle name="60% - Accent1 8" xfId="307" customBuiltin="1"/>
    <cellStyle name="60% - Accent1 9" xfId="349" customBuiltin="1"/>
    <cellStyle name="60% - Accent2" xfId="25" builtinId="36" customBuiltin="1"/>
    <cellStyle name="60% - Accent2 10" xfId="392" customBuiltin="1"/>
    <cellStyle name="60% - Accent2 11" xfId="434" customBuiltin="1"/>
    <cellStyle name="60% - Accent2 12" xfId="475" customBuiltin="1"/>
    <cellStyle name="60% - Accent2 13" xfId="517" customBuiltin="1"/>
    <cellStyle name="60% - Accent2 14" xfId="559" customBuiltin="1"/>
    <cellStyle name="60% - Accent2 15" xfId="601" customBuiltin="1"/>
    <cellStyle name="60% - Accent2 2" xfId="68" customBuiltin="1"/>
    <cellStyle name="60% - Accent2 3" xfId="98" customBuiltin="1"/>
    <cellStyle name="60% - Accent2 4" xfId="140" customBuiltin="1"/>
    <cellStyle name="60% - Accent2 5" xfId="182" customBuiltin="1"/>
    <cellStyle name="60% - Accent2 6" xfId="224" customBuiltin="1"/>
    <cellStyle name="60% - Accent2 7" xfId="266" customBuiltin="1"/>
    <cellStyle name="60% - Accent2 8" xfId="308" customBuiltin="1"/>
    <cellStyle name="60% - Accent2 9" xfId="350" customBuiltin="1"/>
    <cellStyle name="60% - Accent3" xfId="29" builtinId="40" customBuiltin="1"/>
    <cellStyle name="60% - Accent3 10" xfId="393" customBuiltin="1"/>
    <cellStyle name="60% - Accent3 11" xfId="435" customBuiltin="1"/>
    <cellStyle name="60% - Accent3 12" xfId="476" customBuiltin="1"/>
    <cellStyle name="60% - Accent3 13" xfId="518" customBuiltin="1"/>
    <cellStyle name="60% - Accent3 14" xfId="560" customBuiltin="1"/>
    <cellStyle name="60% - Accent3 15" xfId="602" customBuiltin="1"/>
    <cellStyle name="60% - Accent3 2" xfId="64" customBuiltin="1"/>
    <cellStyle name="60% - Accent3 3" xfId="99" customBuiltin="1"/>
    <cellStyle name="60% - Accent3 4" xfId="141" customBuiltin="1"/>
    <cellStyle name="60% - Accent3 5" xfId="183" customBuiltin="1"/>
    <cellStyle name="60% - Accent3 6" xfId="225" customBuiltin="1"/>
    <cellStyle name="60% - Accent3 7" xfId="267" customBuiltin="1"/>
    <cellStyle name="60% - Accent3 8" xfId="309" customBuiltin="1"/>
    <cellStyle name="60% - Accent3 9" xfId="351" customBuiltin="1"/>
    <cellStyle name="60% - Accent4" xfId="33" builtinId="44" customBuiltin="1"/>
    <cellStyle name="60% - Accent4 10" xfId="394" customBuiltin="1"/>
    <cellStyle name="60% - Accent4 11" xfId="436" customBuiltin="1"/>
    <cellStyle name="60% - Accent4 12" xfId="477" customBuiltin="1"/>
    <cellStyle name="60% - Accent4 13" xfId="519" customBuiltin="1"/>
    <cellStyle name="60% - Accent4 14" xfId="561" customBuiltin="1"/>
    <cellStyle name="60% - Accent4 15" xfId="603" customBuiltin="1"/>
    <cellStyle name="60% - Accent4 2" xfId="60" customBuiltin="1"/>
    <cellStyle name="60% - Accent4 3" xfId="100" customBuiltin="1"/>
    <cellStyle name="60% - Accent4 4" xfId="142" customBuiltin="1"/>
    <cellStyle name="60% - Accent4 5" xfId="184" customBuiltin="1"/>
    <cellStyle name="60% - Accent4 6" xfId="226" customBuiltin="1"/>
    <cellStyle name="60% - Accent4 7" xfId="268" customBuiltin="1"/>
    <cellStyle name="60% - Accent4 8" xfId="310" customBuiltin="1"/>
    <cellStyle name="60% - Accent4 9" xfId="352" customBuiltin="1"/>
    <cellStyle name="60% - Accent5" xfId="37" builtinId="48" customBuiltin="1"/>
    <cellStyle name="60% - Accent5 10" xfId="395" customBuiltin="1"/>
    <cellStyle name="60% - Accent5 11" xfId="437" customBuiltin="1"/>
    <cellStyle name="60% - Accent5 12" xfId="478" customBuiltin="1"/>
    <cellStyle name="60% - Accent5 13" xfId="520" customBuiltin="1"/>
    <cellStyle name="60% - Accent5 14" xfId="562" customBuiltin="1"/>
    <cellStyle name="60% - Accent5 15" xfId="604" customBuiltin="1"/>
    <cellStyle name="60% - Accent5 2" xfId="56" customBuiltin="1"/>
    <cellStyle name="60% - Accent5 3" xfId="101" customBuiltin="1"/>
    <cellStyle name="60% - Accent5 4" xfId="143" customBuiltin="1"/>
    <cellStyle name="60% - Accent5 5" xfId="185" customBuiltin="1"/>
    <cellStyle name="60% - Accent5 6" xfId="227" customBuiltin="1"/>
    <cellStyle name="60% - Accent5 7" xfId="269" customBuiltin="1"/>
    <cellStyle name="60% - Accent5 8" xfId="311" customBuiltin="1"/>
    <cellStyle name="60% - Accent5 9" xfId="353" customBuiltin="1"/>
    <cellStyle name="60% - Accent6" xfId="41" builtinId="52" customBuiltin="1"/>
    <cellStyle name="60% - Accent6 10" xfId="396" customBuiltin="1"/>
    <cellStyle name="60% - Accent6 11" xfId="438" customBuiltin="1"/>
    <cellStyle name="60% - Accent6 12" xfId="479" customBuiltin="1"/>
    <cellStyle name="60% - Accent6 13" xfId="521" customBuiltin="1"/>
    <cellStyle name="60% - Accent6 14" xfId="563" customBuiltin="1"/>
    <cellStyle name="60% - Accent6 15" xfId="605" customBuiltin="1"/>
    <cellStyle name="60% - Accent6 2" xfId="52" customBuiltin="1"/>
    <cellStyle name="60% - Accent6 3" xfId="102" customBuiltin="1"/>
    <cellStyle name="60% - Accent6 4" xfId="144" customBuiltin="1"/>
    <cellStyle name="60% - Accent6 5" xfId="186" customBuiltin="1"/>
    <cellStyle name="60% - Accent6 6" xfId="228" customBuiltin="1"/>
    <cellStyle name="60% - Accent6 7" xfId="270" customBuiltin="1"/>
    <cellStyle name="60% - Accent6 8" xfId="312" customBuiltin="1"/>
    <cellStyle name="60% - Accent6 9" xfId="354" customBuiltin="1"/>
    <cellStyle name="Accent1" xfId="18" builtinId="29" customBuiltin="1"/>
    <cellStyle name="Accent1 10" xfId="397" customBuiltin="1"/>
    <cellStyle name="Accent1 11" xfId="439" customBuiltin="1"/>
    <cellStyle name="Accent1 12" xfId="480" customBuiltin="1"/>
    <cellStyle name="Accent1 13" xfId="522" customBuiltin="1"/>
    <cellStyle name="Accent1 14" xfId="564" customBuiltin="1"/>
    <cellStyle name="Accent1 15" xfId="606" customBuiltin="1"/>
    <cellStyle name="Accent1 2" xfId="71" customBuiltin="1"/>
    <cellStyle name="Accent1 3" xfId="103" customBuiltin="1"/>
    <cellStyle name="Accent1 4" xfId="145" customBuiltin="1"/>
    <cellStyle name="Accent1 5" xfId="187" customBuiltin="1"/>
    <cellStyle name="Accent1 6" xfId="229" customBuiltin="1"/>
    <cellStyle name="Accent1 7" xfId="271" customBuiltin="1"/>
    <cellStyle name="Accent1 8" xfId="313" customBuiltin="1"/>
    <cellStyle name="Accent1 9" xfId="355" customBuiltin="1"/>
    <cellStyle name="Accent2" xfId="22" builtinId="33" customBuiltin="1"/>
    <cellStyle name="Accent2 10" xfId="398" customBuiltin="1"/>
    <cellStyle name="Accent2 11" xfId="440" customBuiltin="1"/>
    <cellStyle name="Accent2 12" xfId="481" customBuiltin="1"/>
    <cellStyle name="Accent2 13" xfId="523" customBuiltin="1"/>
    <cellStyle name="Accent2 14" xfId="565" customBuiltin="1"/>
    <cellStyle name="Accent2 15" xfId="607" customBuiltin="1"/>
    <cellStyle name="Accent2 2" xfId="67" customBuiltin="1"/>
    <cellStyle name="Accent2 3" xfId="104" customBuiltin="1"/>
    <cellStyle name="Accent2 4" xfId="146" customBuiltin="1"/>
    <cellStyle name="Accent2 5" xfId="188" customBuiltin="1"/>
    <cellStyle name="Accent2 6" xfId="230" customBuiltin="1"/>
    <cellStyle name="Accent2 7" xfId="272" customBuiltin="1"/>
    <cellStyle name="Accent2 8" xfId="314" customBuiltin="1"/>
    <cellStyle name="Accent2 9" xfId="356" customBuiltin="1"/>
    <cellStyle name="Accent3" xfId="26" builtinId="37" customBuiltin="1"/>
    <cellStyle name="Accent3 10" xfId="399" customBuiltin="1"/>
    <cellStyle name="Accent3 11" xfId="441" customBuiltin="1"/>
    <cellStyle name="Accent3 12" xfId="482" customBuiltin="1"/>
    <cellStyle name="Accent3 13" xfId="524" customBuiltin="1"/>
    <cellStyle name="Accent3 14" xfId="566" customBuiltin="1"/>
    <cellStyle name="Accent3 15" xfId="608" customBuiltin="1"/>
    <cellStyle name="Accent3 2" xfId="63" customBuiltin="1"/>
    <cellStyle name="Accent3 3" xfId="105" customBuiltin="1"/>
    <cellStyle name="Accent3 4" xfId="147" customBuiltin="1"/>
    <cellStyle name="Accent3 5" xfId="189" customBuiltin="1"/>
    <cellStyle name="Accent3 6" xfId="231" customBuiltin="1"/>
    <cellStyle name="Accent3 7" xfId="273" customBuiltin="1"/>
    <cellStyle name="Accent3 8" xfId="315" customBuiltin="1"/>
    <cellStyle name="Accent3 9" xfId="357" customBuiltin="1"/>
    <cellStyle name="Accent4" xfId="30" builtinId="41" customBuiltin="1"/>
    <cellStyle name="Accent4 10" xfId="400" customBuiltin="1"/>
    <cellStyle name="Accent4 11" xfId="442" customBuiltin="1"/>
    <cellStyle name="Accent4 12" xfId="483" customBuiltin="1"/>
    <cellStyle name="Accent4 13" xfId="525" customBuiltin="1"/>
    <cellStyle name="Accent4 14" xfId="567" customBuiltin="1"/>
    <cellStyle name="Accent4 15" xfId="609" customBuiltin="1"/>
    <cellStyle name="Accent4 2" xfId="59" customBuiltin="1"/>
    <cellStyle name="Accent4 3" xfId="106" customBuiltin="1"/>
    <cellStyle name="Accent4 4" xfId="148" customBuiltin="1"/>
    <cellStyle name="Accent4 5" xfId="190" customBuiltin="1"/>
    <cellStyle name="Accent4 6" xfId="232" customBuiltin="1"/>
    <cellStyle name="Accent4 7" xfId="274" customBuiltin="1"/>
    <cellStyle name="Accent4 8" xfId="316" customBuiltin="1"/>
    <cellStyle name="Accent4 9" xfId="358" customBuiltin="1"/>
    <cellStyle name="Accent5" xfId="34" builtinId="45" customBuiltin="1"/>
    <cellStyle name="Accent5 10" xfId="401" customBuiltin="1"/>
    <cellStyle name="Accent5 11" xfId="443" customBuiltin="1"/>
    <cellStyle name="Accent5 12" xfId="484" customBuiltin="1"/>
    <cellStyle name="Accent5 13" xfId="526" customBuiltin="1"/>
    <cellStyle name="Accent5 14" xfId="568" customBuiltin="1"/>
    <cellStyle name="Accent5 15" xfId="610" customBuiltin="1"/>
    <cellStyle name="Accent5 2" xfId="55" customBuiltin="1"/>
    <cellStyle name="Accent5 3" xfId="107" customBuiltin="1"/>
    <cellStyle name="Accent5 4" xfId="149" customBuiltin="1"/>
    <cellStyle name="Accent5 5" xfId="191" customBuiltin="1"/>
    <cellStyle name="Accent5 6" xfId="233" customBuiltin="1"/>
    <cellStyle name="Accent5 7" xfId="275" customBuiltin="1"/>
    <cellStyle name="Accent5 8" xfId="317" customBuiltin="1"/>
    <cellStyle name="Accent5 9" xfId="359" customBuiltin="1"/>
    <cellStyle name="Accent6" xfId="38" builtinId="49" customBuiltin="1"/>
    <cellStyle name="Accent6 10" xfId="402" customBuiltin="1"/>
    <cellStyle name="Accent6 11" xfId="444" customBuiltin="1"/>
    <cellStyle name="Accent6 12" xfId="485" customBuiltin="1"/>
    <cellStyle name="Accent6 13" xfId="527" customBuiltin="1"/>
    <cellStyle name="Accent6 14" xfId="569" customBuiltin="1"/>
    <cellStyle name="Accent6 15" xfId="611" customBuiltin="1"/>
    <cellStyle name="Accent6 2" xfId="51" customBuiltin="1"/>
    <cellStyle name="Accent6 3" xfId="108" customBuiltin="1"/>
    <cellStyle name="Accent6 4" xfId="150" customBuiltin="1"/>
    <cellStyle name="Accent6 5" xfId="192" customBuiltin="1"/>
    <cellStyle name="Accent6 6" xfId="234" customBuiltin="1"/>
    <cellStyle name="Accent6 7" xfId="276" customBuiltin="1"/>
    <cellStyle name="Accent6 8" xfId="318" customBuiltin="1"/>
    <cellStyle name="Accent6 9" xfId="360" customBuiltin="1"/>
    <cellStyle name="Bad" xfId="7" builtinId="27" customBuiltin="1"/>
    <cellStyle name="Bad 10" xfId="403" customBuiltin="1"/>
    <cellStyle name="Bad 11" xfId="445" customBuiltin="1"/>
    <cellStyle name="Bad 12" xfId="486" customBuiltin="1"/>
    <cellStyle name="Bad 13" xfId="528" customBuiltin="1"/>
    <cellStyle name="Bad 14" xfId="570" customBuiltin="1"/>
    <cellStyle name="Bad 15" xfId="612" customBuiltin="1"/>
    <cellStyle name="Bad 2" xfId="70" customBuiltin="1"/>
    <cellStyle name="Bad 3" xfId="109" customBuiltin="1"/>
    <cellStyle name="Bad 4" xfId="151" customBuiltin="1"/>
    <cellStyle name="Bad 5" xfId="193" customBuiltin="1"/>
    <cellStyle name="Bad 6" xfId="235" customBuiltin="1"/>
    <cellStyle name="Bad 7" xfId="277" customBuiltin="1"/>
    <cellStyle name="Bad 8" xfId="319" customBuiltin="1"/>
    <cellStyle name="Bad 9" xfId="361" customBuiltin="1"/>
    <cellStyle name="Calculation" xfId="11" builtinId="22" customBuiltin="1"/>
    <cellStyle name="Calculation 10" xfId="404" customBuiltin="1"/>
    <cellStyle name="Calculation 11" xfId="446" customBuiltin="1"/>
    <cellStyle name="Calculation 12" xfId="487" customBuiltin="1"/>
    <cellStyle name="Calculation 13" xfId="529" customBuiltin="1"/>
    <cellStyle name="Calculation 14" xfId="571" customBuiltin="1"/>
    <cellStyle name="Calculation 15" xfId="613" customBuiltin="1"/>
    <cellStyle name="Calculation 2" xfId="66" customBuiltin="1"/>
    <cellStyle name="Calculation 3" xfId="110" customBuiltin="1"/>
    <cellStyle name="Calculation 4" xfId="152" customBuiltin="1"/>
    <cellStyle name="Calculation 5" xfId="194" customBuiltin="1"/>
    <cellStyle name="Calculation 6" xfId="236" customBuiltin="1"/>
    <cellStyle name="Calculation 7" xfId="278" customBuiltin="1"/>
    <cellStyle name="Calculation 8" xfId="320" customBuiltin="1"/>
    <cellStyle name="Calculation 9" xfId="362" customBuiltin="1"/>
    <cellStyle name="Check Cell" xfId="13" builtinId="23" customBuiltin="1"/>
    <cellStyle name="Check Cell 10" xfId="405" customBuiltin="1"/>
    <cellStyle name="Check Cell 11" xfId="447" customBuiltin="1"/>
    <cellStyle name="Check Cell 12" xfId="488" customBuiltin="1"/>
    <cellStyle name="Check Cell 13" xfId="530" customBuiltin="1"/>
    <cellStyle name="Check Cell 14" xfId="572" customBuiltin="1"/>
    <cellStyle name="Check Cell 15" xfId="614" customBuiltin="1"/>
    <cellStyle name="Check Cell 2" xfId="62" customBuiltin="1"/>
    <cellStyle name="Check Cell 3" xfId="111" customBuiltin="1"/>
    <cellStyle name="Check Cell 4" xfId="153" customBuiltin="1"/>
    <cellStyle name="Check Cell 5" xfId="195" customBuiltin="1"/>
    <cellStyle name="Check Cell 6" xfId="237" customBuiltin="1"/>
    <cellStyle name="Check Cell 7" xfId="279" customBuiltin="1"/>
    <cellStyle name="Check Cell 8" xfId="321" customBuiltin="1"/>
    <cellStyle name="Check Cell 9" xfId="363" customBuiltin="1"/>
    <cellStyle name="Explanatory Text" xfId="16" builtinId="53" customBuiltin="1"/>
    <cellStyle name="Explanatory Text 10" xfId="406" customBuiltin="1"/>
    <cellStyle name="Explanatory Text 11" xfId="448" customBuiltin="1"/>
    <cellStyle name="Explanatory Text 12" xfId="489" customBuiltin="1"/>
    <cellStyle name="Explanatory Text 13" xfId="531" customBuiltin="1"/>
    <cellStyle name="Explanatory Text 14" xfId="573" customBuiltin="1"/>
    <cellStyle name="Explanatory Text 15" xfId="615" customBuiltin="1"/>
    <cellStyle name="Explanatory Text 2" xfId="58" customBuiltin="1"/>
    <cellStyle name="Explanatory Text 3" xfId="112" customBuiltin="1"/>
    <cellStyle name="Explanatory Text 4" xfId="154" customBuiltin="1"/>
    <cellStyle name="Explanatory Text 5" xfId="196" customBuiltin="1"/>
    <cellStyle name="Explanatory Text 6" xfId="238" customBuiltin="1"/>
    <cellStyle name="Explanatory Text 7" xfId="280" customBuiltin="1"/>
    <cellStyle name="Explanatory Text 8" xfId="322" customBuiltin="1"/>
    <cellStyle name="Explanatory Text 9" xfId="364" customBuiltin="1"/>
    <cellStyle name="Good" xfId="6" builtinId="26" customBuiltin="1"/>
    <cellStyle name="Good 10" xfId="407" customBuiltin="1"/>
    <cellStyle name="Good 11" xfId="449" customBuiltin="1"/>
    <cellStyle name="Good 12" xfId="490" customBuiltin="1"/>
    <cellStyle name="Good 13" xfId="532" customBuiltin="1"/>
    <cellStyle name="Good 14" xfId="574" customBuiltin="1"/>
    <cellStyle name="Good 15" xfId="616" customBuiltin="1"/>
    <cellStyle name="Good 2" xfId="54" customBuiltin="1"/>
    <cellStyle name="Good 3" xfId="113" customBuiltin="1"/>
    <cellStyle name="Good 4" xfId="155" customBuiltin="1"/>
    <cellStyle name="Good 5" xfId="197" customBuiltin="1"/>
    <cellStyle name="Good 6" xfId="239" customBuiltin="1"/>
    <cellStyle name="Good 7" xfId="281" customBuiltin="1"/>
    <cellStyle name="Good 8" xfId="323" customBuiltin="1"/>
    <cellStyle name="Good 9" xfId="365" customBuiltin="1"/>
    <cellStyle name="Heading 1" xfId="2" builtinId="16" customBuiltin="1"/>
    <cellStyle name="Heading 1 10" xfId="408" customBuiltin="1"/>
    <cellStyle name="Heading 1 11" xfId="450" customBuiltin="1"/>
    <cellStyle name="Heading 1 12" xfId="491" customBuiltin="1"/>
    <cellStyle name="Heading 1 13" xfId="533" customBuiltin="1"/>
    <cellStyle name="Heading 1 14" xfId="575" customBuiltin="1"/>
    <cellStyle name="Heading 1 15" xfId="617" customBuiltin="1"/>
    <cellStyle name="Heading 1 2" xfId="50" customBuiltin="1"/>
    <cellStyle name="Heading 1 3" xfId="114" customBuiltin="1"/>
    <cellStyle name="Heading 1 4" xfId="156" customBuiltin="1"/>
    <cellStyle name="Heading 1 5" xfId="198" customBuiltin="1"/>
    <cellStyle name="Heading 1 6" xfId="240" customBuiltin="1"/>
    <cellStyle name="Heading 1 7" xfId="282" customBuiltin="1"/>
    <cellStyle name="Heading 1 8" xfId="324" customBuiltin="1"/>
    <cellStyle name="Heading 1 9" xfId="366" customBuiltin="1"/>
    <cellStyle name="Heading 2" xfId="3" builtinId="17" customBuiltin="1"/>
    <cellStyle name="Heading 2 10" xfId="409" customBuiltin="1"/>
    <cellStyle name="Heading 2 11" xfId="451" customBuiltin="1"/>
    <cellStyle name="Heading 2 12" xfId="492" customBuiltin="1"/>
    <cellStyle name="Heading 2 13" xfId="534" customBuiltin="1"/>
    <cellStyle name="Heading 2 14" xfId="576" customBuiltin="1"/>
    <cellStyle name="Heading 2 15" xfId="618" customBuiltin="1"/>
    <cellStyle name="Heading 2 2" xfId="73" customBuiltin="1"/>
    <cellStyle name="Heading 2 3" xfId="115" customBuiltin="1"/>
    <cellStyle name="Heading 2 4" xfId="157" customBuiltin="1"/>
    <cellStyle name="Heading 2 5" xfId="199" customBuiltin="1"/>
    <cellStyle name="Heading 2 6" xfId="241" customBuiltin="1"/>
    <cellStyle name="Heading 2 7" xfId="283" customBuiltin="1"/>
    <cellStyle name="Heading 2 8" xfId="325" customBuiltin="1"/>
    <cellStyle name="Heading 2 9" xfId="367" customBuiltin="1"/>
    <cellStyle name="Heading 3" xfId="4" builtinId="18" customBuiltin="1"/>
    <cellStyle name="Heading 3 10" xfId="410" customBuiltin="1"/>
    <cellStyle name="Heading 3 11" xfId="452" customBuiltin="1"/>
    <cellStyle name="Heading 3 12" xfId="493" customBuiltin="1"/>
    <cellStyle name="Heading 3 13" xfId="535" customBuiltin="1"/>
    <cellStyle name="Heading 3 14" xfId="577" customBuiltin="1"/>
    <cellStyle name="Heading 3 15" xfId="619" customBuiltin="1"/>
    <cellStyle name="Heading 3 2" xfId="74" customBuiltin="1"/>
    <cellStyle name="Heading 3 3" xfId="116" customBuiltin="1"/>
    <cellStyle name="Heading 3 4" xfId="158" customBuiltin="1"/>
    <cellStyle name="Heading 3 5" xfId="200" customBuiltin="1"/>
    <cellStyle name="Heading 3 6" xfId="242" customBuiltin="1"/>
    <cellStyle name="Heading 3 7" xfId="284" customBuiltin="1"/>
    <cellStyle name="Heading 3 8" xfId="326" customBuiltin="1"/>
    <cellStyle name="Heading 3 9" xfId="368" customBuiltin="1"/>
    <cellStyle name="Heading 4" xfId="5" builtinId="19" customBuiltin="1"/>
    <cellStyle name="Heading 4 10" xfId="411" customBuiltin="1"/>
    <cellStyle name="Heading 4 11" xfId="453" customBuiltin="1"/>
    <cellStyle name="Heading 4 12" xfId="494" customBuiltin="1"/>
    <cellStyle name="Heading 4 13" xfId="536" customBuiltin="1"/>
    <cellStyle name="Heading 4 14" xfId="578" customBuiltin="1"/>
    <cellStyle name="Heading 4 15" xfId="620" customBuiltin="1"/>
    <cellStyle name="Heading 4 2" xfId="75" customBuiltin="1"/>
    <cellStyle name="Heading 4 3" xfId="117" customBuiltin="1"/>
    <cellStyle name="Heading 4 4" xfId="159" customBuiltin="1"/>
    <cellStyle name="Heading 4 5" xfId="201" customBuiltin="1"/>
    <cellStyle name="Heading 4 6" xfId="243" customBuiltin="1"/>
    <cellStyle name="Heading 4 7" xfId="285" customBuiltin="1"/>
    <cellStyle name="Heading 4 8" xfId="327" customBuiltin="1"/>
    <cellStyle name="Heading 4 9" xfId="369" customBuiltin="1"/>
    <cellStyle name="Input" xfId="9" builtinId="20" customBuiltin="1"/>
    <cellStyle name="Input 10" xfId="412" customBuiltin="1"/>
    <cellStyle name="Input 11" xfId="454" customBuiltin="1"/>
    <cellStyle name="Input 12" xfId="495" customBuiltin="1"/>
    <cellStyle name="Input 13" xfId="537" customBuiltin="1"/>
    <cellStyle name="Input 14" xfId="579" customBuiltin="1"/>
    <cellStyle name="Input 15" xfId="621" customBuiltin="1"/>
    <cellStyle name="Input 2" xfId="76" customBuiltin="1"/>
    <cellStyle name="Input 3" xfId="118" customBuiltin="1"/>
    <cellStyle name="Input 4" xfId="160" customBuiltin="1"/>
    <cellStyle name="Input 5" xfId="202" customBuiltin="1"/>
    <cellStyle name="Input 6" xfId="244" customBuiltin="1"/>
    <cellStyle name="Input 7" xfId="286" customBuiltin="1"/>
    <cellStyle name="Input 8" xfId="328" customBuiltin="1"/>
    <cellStyle name="Input 9" xfId="370" customBuiltin="1"/>
    <cellStyle name="Linked Cell" xfId="12" builtinId="24" customBuiltin="1"/>
    <cellStyle name="Linked Cell 10" xfId="413" customBuiltin="1"/>
    <cellStyle name="Linked Cell 11" xfId="455" customBuiltin="1"/>
    <cellStyle name="Linked Cell 12" xfId="496" customBuiltin="1"/>
    <cellStyle name="Linked Cell 13" xfId="538" customBuiltin="1"/>
    <cellStyle name="Linked Cell 14" xfId="580" customBuiltin="1"/>
    <cellStyle name="Linked Cell 15" xfId="622" customBuiltin="1"/>
    <cellStyle name="Linked Cell 2" xfId="77" customBuiltin="1"/>
    <cellStyle name="Linked Cell 3" xfId="119" customBuiltin="1"/>
    <cellStyle name="Linked Cell 4" xfId="161" customBuiltin="1"/>
    <cellStyle name="Linked Cell 5" xfId="203" customBuiltin="1"/>
    <cellStyle name="Linked Cell 6" xfId="245" customBuiltin="1"/>
    <cellStyle name="Linked Cell 7" xfId="287" customBuiltin="1"/>
    <cellStyle name="Linked Cell 8" xfId="329" customBuiltin="1"/>
    <cellStyle name="Linked Cell 9" xfId="371" customBuiltin="1"/>
    <cellStyle name="Neutral" xfId="8" builtinId="28" customBuiltin="1"/>
    <cellStyle name="Neutral 10" xfId="414" customBuiltin="1"/>
    <cellStyle name="Neutral 11" xfId="456" customBuiltin="1"/>
    <cellStyle name="Neutral 12" xfId="497" customBuiltin="1"/>
    <cellStyle name="Neutral 13" xfId="539" customBuiltin="1"/>
    <cellStyle name="Neutral 14" xfId="581" customBuiltin="1"/>
    <cellStyle name="Neutral 15" xfId="623" customBuiltin="1"/>
    <cellStyle name="Neutral 2" xfId="78" customBuiltin="1"/>
    <cellStyle name="Neutral 3" xfId="120" customBuiltin="1"/>
    <cellStyle name="Neutral 4" xfId="162" customBuiltin="1"/>
    <cellStyle name="Neutral 5" xfId="204" customBuiltin="1"/>
    <cellStyle name="Neutral 6" xfId="246" customBuiltin="1"/>
    <cellStyle name="Neutral 7" xfId="288" customBuiltin="1"/>
    <cellStyle name="Neutral 8" xfId="330" customBuiltin="1"/>
    <cellStyle name="Neutral 9" xfId="372" customBuiltin="1"/>
    <cellStyle name="Normal" xfId="0" builtinId="0"/>
    <cellStyle name="Normal 10" xfId="378"/>
    <cellStyle name="Normal 11" xfId="420"/>
    <cellStyle name="Normal 13" xfId="503"/>
    <cellStyle name="Normal 14" xfId="545"/>
    <cellStyle name="Normal 15" xfId="587"/>
    <cellStyle name="Normal 2" xfId="43"/>
    <cellStyle name="Normal 3" xfId="84"/>
    <cellStyle name="Normal 4" xfId="126"/>
    <cellStyle name="Normal 5" xfId="168"/>
    <cellStyle name="Normal 6" xfId="210"/>
    <cellStyle name="Normal 7" xfId="252"/>
    <cellStyle name="Normal 8" xfId="294"/>
    <cellStyle name="Normal 9" xfId="336"/>
    <cellStyle name="Note" xfId="15" builtinId="10" customBuiltin="1"/>
    <cellStyle name="Note 10" xfId="415" customBuiltin="1"/>
    <cellStyle name="Note 11" xfId="457" customBuiltin="1"/>
    <cellStyle name="Note 12" xfId="498" customBuiltin="1"/>
    <cellStyle name="Note 13" xfId="540" customBuiltin="1"/>
    <cellStyle name="Note 14" xfId="582" customBuiltin="1"/>
    <cellStyle name="Note 15" xfId="624" customBuiltin="1"/>
    <cellStyle name="Note 2" xfId="79" customBuiltin="1"/>
    <cellStyle name="Note 3" xfId="121" customBuiltin="1"/>
    <cellStyle name="Note 4" xfId="163" customBuiltin="1"/>
    <cellStyle name="Note 5" xfId="205" customBuiltin="1"/>
    <cellStyle name="Note 6" xfId="247" customBuiltin="1"/>
    <cellStyle name="Note 7" xfId="289" customBuiltin="1"/>
    <cellStyle name="Note 8" xfId="331" customBuiltin="1"/>
    <cellStyle name="Note 9" xfId="373" customBuiltin="1"/>
    <cellStyle name="Output" xfId="10" builtinId="21" customBuiltin="1"/>
    <cellStyle name="Output 10" xfId="416" customBuiltin="1"/>
    <cellStyle name="Output 11" xfId="458" customBuiltin="1"/>
    <cellStyle name="Output 12" xfId="499" customBuiltin="1"/>
    <cellStyle name="Output 13" xfId="541" customBuiltin="1"/>
    <cellStyle name="Output 14" xfId="583" customBuiltin="1"/>
    <cellStyle name="Output 15" xfId="625" customBuiltin="1"/>
    <cellStyle name="Output 2" xfId="80" customBuiltin="1"/>
    <cellStyle name="Output 3" xfId="122" customBuiltin="1"/>
    <cellStyle name="Output 4" xfId="164" customBuiltin="1"/>
    <cellStyle name="Output 5" xfId="206" customBuiltin="1"/>
    <cellStyle name="Output 6" xfId="248" customBuiltin="1"/>
    <cellStyle name="Output 7" xfId="290" customBuiltin="1"/>
    <cellStyle name="Output 8" xfId="332" customBuiltin="1"/>
    <cellStyle name="Output 9" xfId="374" customBuiltin="1"/>
    <cellStyle name="Title" xfId="1" builtinId="15" customBuiltin="1"/>
    <cellStyle name="Title 10" xfId="417" customBuiltin="1"/>
    <cellStyle name="Title 11" xfId="459" customBuiltin="1"/>
    <cellStyle name="Title 12" xfId="500" customBuiltin="1"/>
    <cellStyle name="Title 13" xfId="542" customBuiltin="1"/>
    <cellStyle name="Title 14" xfId="584" customBuiltin="1"/>
    <cellStyle name="Title 15" xfId="626" customBuiltin="1"/>
    <cellStyle name="Title 2" xfId="81" customBuiltin="1"/>
    <cellStyle name="Title 3" xfId="123" customBuiltin="1"/>
    <cellStyle name="Title 4" xfId="165" customBuiltin="1"/>
    <cellStyle name="Title 5" xfId="207" customBuiltin="1"/>
    <cellStyle name="Title 6" xfId="249" customBuiltin="1"/>
    <cellStyle name="Title 7" xfId="291" customBuiltin="1"/>
    <cellStyle name="Title 8" xfId="333" customBuiltin="1"/>
    <cellStyle name="Title 9" xfId="375" customBuiltin="1"/>
    <cellStyle name="Total" xfId="17" builtinId="25" customBuiltin="1"/>
    <cellStyle name="Total 10" xfId="418" customBuiltin="1"/>
    <cellStyle name="Total 11" xfId="460" customBuiltin="1"/>
    <cellStyle name="Total 12" xfId="501" customBuiltin="1"/>
    <cellStyle name="Total 13" xfId="543" customBuiltin="1"/>
    <cellStyle name="Total 14" xfId="585" customBuiltin="1"/>
    <cellStyle name="Total 15" xfId="627" customBuiltin="1"/>
    <cellStyle name="Total 2" xfId="82" customBuiltin="1"/>
    <cellStyle name="Total 3" xfId="124" customBuiltin="1"/>
    <cellStyle name="Total 4" xfId="166" customBuiltin="1"/>
    <cellStyle name="Total 5" xfId="208" customBuiltin="1"/>
    <cellStyle name="Total 6" xfId="250" customBuiltin="1"/>
    <cellStyle name="Total 7" xfId="292" customBuiltin="1"/>
    <cellStyle name="Total 8" xfId="334" customBuiltin="1"/>
    <cellStyle name="Total 9" xfId="376" customBuiltin="1"/>
    <cellStyle name="Warning Text" xfId="14" builtinId="11" customBuiltin="1"/>
    <cellStyle name="Warning Text 10" xfId="419" customBuiltin="1"/>
    <cellStyle name="Warning Text 11" xfId="461" customBuiltin="1"/>
    <cellStyle name="Warning Text 12" xfId="502" customBuiltin="1"/>
    <cellStyle name="Warning Text 13" xfId="544" customBuiltin="1"/>
    <cellStyle name="Warning Text 14" xfId="586" customBuiltin="1"/>
    <cellStyle name="Warning Text 15" xfId="628" customBuiltin="1"/>
    <cellStyle name="Warning Text 2" xfId="83" customBuiltin="1"/>
    <cellStyle name="Warning Text 3" xfId="125" customBuiltin="1"/>
    <cellStyle name="Warning Text 4" xfId="167" customBuiltin="1"/>
    <cellStyle name="Warning Text 5" xfId="209" customBuiltin="1"/>
    <cellStyle name="Warning Text 6" xfId="251" customBuiltin="1"/>
    <cellStyle name="Warning Text 7" xfId="293" customBuiltin="1"/>
    <cellStyle name="Warning Text 8" xfId="335" customBuiltin="1"/>
    <cellStyle name="Warning Text 9" xfId="37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386"/>
  <sheetViews>
    <sheetView tabSelected="1" workbookViewId="0">
      <selection sqref="A1:L386"/>
    </sheetView>
  </sheetViews>
  <sheetFormatPr defaultRowHeight="15"/>
  <cols>
    <col min="1" max="1" width="13" style="6" customWidth="1"/>
    <col min="2" max="7" width="9.140625" style="6"/>
    <col min="8" max="8" width="11.85546875" style="6" customWidth="1"/>
    <col min="9" max="11" width="9.140625" style="6"/>
    <col min="12" max="12" width="13.28515625" style="6" customWidth="1"/>
    <col min="13" max="16384" width="9.140625" style="6"/>
  </cols>
  <sheetData>
    <row r="1" spans="1:12">
      <c r="A1" s="6" t="s">
        <v>0</v>
      </c>
      <c r="B1" s="6" t="s">
        <v>29</v>
      </c>
      <c r="C1" s="6" t="s">
        <v>30</v>
      </c>
      <c r="D1" s="35" t="s">
        <v>31</v>
      </c>
      <c r="E1" s="35" t="s">
        <v>32</v>
      </c>
      <c r="F1" s="6" t="s">
        <v>1</v>
      </c>
      <c r="G1" s="35" t="s">
        <v>33</v>
      </c>
      <c r="H1" s="35" t="s">
        <v>34</v>
      </c>
      <c r="I1" s="35" t="s">
        <v>31</v>
      </c>
      <c r="J1" s="35" t="s">
        <v>35</v>
      </c>
      <c r="K1" s="6" t="s">
        <v>2</v>
      </c>
      <c r="L1" s="6" t="s">
        <v>3</v>
      </c>
    </row>
    <row r="2" spans="1:12">
      <c r="A2" s="6" t="s">
        <v>4</v>
      </c>
      <c r="B2" s="9">
        <v>10720</v>
      </c>
      <c r="C2" s="9">
        <v>48840</v>
      </c>
      <c r="D2" s="9">
        <v>0</v>
      </c>
      <c r="E2" s="9">
        <v>0</v>
      </c>
      <c r="F2" s="3">
        <v>59560</v>
      </c>
      <c r="G2" s="36">
        <v>7</v>
      </c>
      <c r="H2" s="1">
        <v>28</v>
      </c>
      <c r="I2" s="1">
        <v>0</v>
      </c>
      <c r="J2" s="36">
        <v>0</v>
      </c>
      <c r="K2" s="33">
        <v>35</v>
      </c>
      <c r="L2" s="34">
        <v>40544</v>
      </c>
    </row>
    <row r="3" spans="1:12">
      <c r="A3" s="6" t="s">
        <v>5</v>
      </c>
      <c r="B3" s="9">
        <v>17600</v>
      </c>
      <c r="C3" s="9">
        <v>21800</v>
      </c>
      <c r="D3" s="9">
        <v>0</v>
      </c>
      <c r="E3" s="9">
        <v>0</v>
      </c>
      <c r="F3" s="3">
        <v>39400</v>
      </c>
      <c r="G3" s="36">
        <v>11</v>
      </c>
      <c r="H3" s="1">
        <v>12</v>
      </c>
      <c r="I3" s="1">
        <v>0</v>
      </c>
      <c r="J3" s="36">
        <v>0</v>
      </c>
      <c r="K3" s="33">
        <v>23</v>
      </c>
      <c r="L3" s="34">
        <v>40544</v>
      </c>
    </row>
    <row r="4" spans="1:12">
      <c r="A4" s="6" t="s">
        <v>6</v>
      </c>
      <c r="B4" s="9">
        <v>9700</v>
      </c>
      <c r="C4" s="9">
        <v>6200</v>
      </c>
      <c r="D4" s="9">
        <v>0</v>
      </c>
      <c r="E4" s="9">
        <v>0</v>
      </c>
      <c r="F4" s="3">
        <v>15900</v>
      </c>
      <c r="G4" s="1">
        <v>10</v>
      </c>
      <c r="H4" s="1">
        <v>6</v>
      </c>
      <c r="I4" s="36">
        <v>0</v>
      </c>
      <c r="J4" s="36">
        <v>0</v>
      </c>
      <c r="K4" s="33">
        <v>16</v>
      </c>
      <c r="L4" s="34">
        <v>40544</v>
      </c>
    </row>
    <row r="5" spans="1:12">
      <c r="A5" s="6" t="s">
        <v>7</v>
      </c>
      <c r="B5" s="9">
        <v>13200</v>
      </c>
      <c r="C5" s="9">
        <v>38800</v>
      </c>
      <c r="D5" s="9">
        <v>0</v>
      </c>
      <c r="E5" s="9">
        <v>0</v>
      </c>
      <c r="F5" s="3">
        <v>52000</v>
      </c>
      <c r="G5" s="2">
        <v>26</v>
      </c>
      <c r="H5" s="2">
        <v>9</v>
      </c>
      <c r="I5" s="36">
        <v>0</v>
      </c>
      <c r="J5" s="36">
        <v>0</v>
      </c>
      <c r="K5" s="33">
        <v>35</v>
      </c>
      <c r="L5" s="34">
        <v>40544</v>
      </c>
    </row>
    <row r="6" spans="1:12">
      <c r="A6" s="6" t="s">
        <v>8</v>
      </c>
      <c r="B6" s="9">
        <v>31100</v>
      </c>
      <c r="C6" s="9">
        <v>47500</v>
      </c>
      <c r="D6" s="9">
        <v>1800</v>
      </c>
      <c r="E6" s="9">
        <v>0</v>
      </c>
      <c r="F6" s="3">
        <v>80400</v>
      </c>
      <c r="G6" s="2">
        <v>21</v>
      </c>
      <c r="H6" s="2">
        <v>33</v>
      </c>
      <c r="I6" s="36">
        <v>3</v>
      </c>
      <c r="J6" s="36">
        <v>0</v>
      </c>
      <c r="K6" s="33">
        <v>57</v>
      </c>
      <c r="L6" s="34">
        <v>40544</v>
      </c>
    </row>
    <row r="7" spans="1:12">
      <c r="A7" s="6" t="s">
        <v>9</v>
      </c>
      <c r="B7" s="9">
        <v>22100</v>
      </c>
      <c r="C7" s="9">
        <v>37900</v>
      </c>
      <c r="D7" s="9">
        <v>600</v>
      </c>
      <c r="E7" s="9">
        <v>0</v>
      </c>
      <c r="F7" s="3">
        <v>60600</v>
      </c>
      <c r="G7" s="2">
        <v>16</v>
      </c>
      <c r="H7" s="2">
        <v>26</v>
      </c>
      <c r="I7" s="37">
        <v>2</v>
      </c>
      <c r="J7" s="36">
        <v>0</v>
      </c>
      <c r="K7" s="33">
        <v>44</v>
      </c>
      <c r="L7" s="34">
        <v>40544</v>
      </c>
    </row>
    <row r="8" spans="1:12">
      <c r="A8" s="6" t="s">
        <v>10</v>
      </c>
      <c r="B8" s="8">
        <v>24500</v>
      </c>
      <c r="C8" s="8">
        <v>0</v>
      </c>
      <c r="D8" s="9">
        <v>0</v>
      </c>
      <c r="E8" s="9">
        <v>0</v>
      </c>
      <c r="F8" s="3">
        <v>24500</v>
      </c>
      <c r="G8" s="2">
        <v>13</v>
      </c>
      <c r="H8" s="36">
        <v>0</v>
      </c>
      <c r="I8" s="36">
        <v>0</v>
      </c>
      <c r="J8" s="36">
        <v>0</v>
      </c>
      <c r="K8" s="33">
        <v>13</v>
      </c>
      <c r="L8" s="34">
        <v>40544</v>
      </c>
    </row>
    <row r="9" spans="1:12">
      <c r="A9" s="6" t="s">
        <v>11</v>
      </c>
      <c r="B9" s="9">
        <v>20750</v>
      </c>
      <c r="C9" s="9">
        <v>0</v>
      </c>
      <c r="D9" s="9">
        <v>0</v>
      </c>
      <c r="E9" s="9">
        <v>0</v>
      </c>
      <c r="F9" s="3">
        <v>20750</v>
      </c>
      <c r="G9" s="2">
        <v>14</v>
      </c>
      <c r="H9" s="1">
        <v>0</v>
      </c>
      <c r="I9" s="36">
        <v>0</v>
      </c>
      <c r="J9" s="36">
        <v>0</v>
      </c>
      <c r="K9" s="33">
        <v>14</v>
      </c>
      <c r="L9" s="34">
        <v>40544</v>
      </c>
    </row>
    <row r="10" spans="1:12">
      <c r="A10" s="6" t="s">
        <v>12</v>
      </c>
      <c r="B10" s="8">
        <v>30850</v>
      </c>
      <c r="C10" s="8">
        <v>0</v>
      </c>
      <c r="D10" s="8">
        <v>0</v>
      </c>
      <c r="E10" s="8">
        <v>0</v>
      </c>
      <c r="F10" s="5">
        <v>30850</v>
      </c>
      <c r="G10" s="2">
        <v>20</v>
      </c>
      <c r="H10" s="1">
        <v>0</v>
      </c>
      <c r="I10" s="36">
        <v>0</v>
      </c>
      <c r="J10" s="36">
        <v>0</v>
      </c>
      <c r="K10" s="33">
        <v>20</v>
      </c>
      <c r="L10" s="34">
        <v>40544</v>
      </c>
    </row>
    <row r="11" spans="1:12">
      <c r="A11" s="6" t="s">
        <v>13</v>
      </c>
      <c r="B11" s="9">
        <v>13580</v>
      </c>
      <c r="C11" s="9">
        <v>17480</v>
      </c>
      <c r="D11" s="9">
        <v>0</v>
      </c>
      <c r="E11" s="9">
        <v>0</v>
      </c>
      <c r="F11" s="3">
        <v>31060</v>
      </c>
      <c r="G11" s="2">
        <v>11</v>
      </c>
      <c r="H11" s="2">
        <v>13</v>
      </c>
      <c r="I11" s="36">
        <v>0</v>
      </c>
      <c r="J11" s="36">
        <v>0</v>
      </c>
      <c r="K11" s="33">
        <v>24</v>
      </c>
      <c r="L11" s="34">
        <v>40544</v>
      </c>
    </row>
    <row r="12" spans="1:12">
      <c r="A12" s="6" t="s">
        <v>14</v>
      </c>
      <c r="B12" s="9">
        <v>14900</v>
      </c>
      <c r="C12" s="9">
        <v>0</v>
      </c>
      <c r="D12" s="9">
        <v>0</v>
      </c>
      <c r="E12" s="9">
        <v>0</v>
      </c>
      <c r="F12" s="3">
        <v>14900</v>
      </c>
      <c r="G12" s="2">
        <v>15</v>
      </c>
      <c r="H12" s="1">
        <v>0</v>
      </c>
      <c r="I12" s="36">
        <v>0</v>
      </c>
      <c r="J12" s="36">
        <v>0</v>
      </c>
      <c r="K12" s="33">
        <v>15</v>
      </c>
      <c r="L12" s="34">
        <v>40544</v>
      </c>
    </row>
    <row r="13" spans="1:12">
      <c r="A13" s="6" t="s">
        <v>15</v>
      </c>
      <c r="B13" s="9">
        <v>7200</v>
      </c>
      <c r="C13" s="9">
        <v>0</v>
      </c>
      <c r="D13" s="9">
        <v>0</v>
      </c>
      <c r="E13" s="9">
        <v>0</v>
      </c>
      <c r="F13" s="3">
        <v>7200</v>
      </c>
      <c r="G13" s="1">
        <v>2</v>
      </c>
      <c r="H13" s="1">
        <v>0</v>
      </c>
      <c r="I13" s="36">
        <v>0</v>
      </c>
      <c r="J13" s="36">
        <v>0</v>
      </c>
      <c r="K13" s="33">
        <v>2</v>
      </c>
      <c r="L13" s="34">
        <v>40544</v>
      </c>
    </row>
    <row r="14" spans="1:12">
      <c r="A14" s="6" t="s">
        <v>4</v>
      </c>
      <c r="B14" s="9">
        <v>6400</v>
      </c>
      <c r="C14" s="9">
        <v>19000</v>
      </c>
      <c r="D14" s="9">
        <v>500</v>
      </c>
      <c r="E14" s="9">
        <v>0</v>
      </c>
      <c r="F14" s="3">
        <v>25900</v>
      </c>
      <c r="G14" s="36">
        <v>4</v>
      </c>
      <c r="H14" s="1">
        <v>12</v>
      </c>
      <c r="I14" s="1">
        <v>1</v>
      </c>
      <c r="J14" s="36">
        <v>0</v>
      </c>
      <c r="K14" s="33">
        <v>17</v>
      </c>
      <c r="L14" s="34">
        <v>40575</v>
      </c>
    </row>
    <row r="15" spans="1:12">
      <c r="A15" s="6" t="s">
        <v>5</v>
      </c>
      <c r="B15" s="9">
        <v>12700</v>
      </c>
      <c r="C15" s="9">
        <v>10800</v>
      </c>
      <c r="D15" s="9">
        <v>500</v>
      </c>
      <c r="E15" s="9">
        <v>1200</v>
      </c>
      <c r="F15" s="3">
        <v>25200</v>
      </c>
      <c r="G15" s="36">
        <v>9</v>
      </c>
      <c r="H15" s="1">
        <v>7</v>
      </c>
      <c r="I15" s="1">
        <v>1</v>
      </c>
      <c r="J15" s="36">
        <v>1</v>
      </c>
      <c r="K15" s="33">
        <v>18</v>
      </c>
      <c r="L15" s="34">
        <v>40575</v>
      </c>
    </row>
    <row r="16" spans="1:12">
      <c r="A16" s="6" t="s">
        <v>6</v>
      </c>
      <c r="B16" s="9">
        <v>9900</v>
      </c>
      <c r="C16" s="9">
        <v>3600</v>
      </c>
      <c r="D16" s="9">
        <v>0</v>
      </c>
      <c r="E16" s="9">
        <v>700</v>
      </c>
      <c r="F16" s="3">
        <v>14200</v>
      </c>
      <c r="G16" s="1">
        <v>10</v>
      </c>
      <c r="H16" s="1">
        <v>3</v>
      </c>
      <c r="I16" s="36">
        <v>0</v>
      </c>
      <c r="J16" s="36">
        <v>1</v>
      </c>
      <c r="K16" s="33">
        <v>14</v>
      </c>
      <c r="L16" s="34">
        <v>40575</v>
      </c>
    </row>
    <row r="17" spans="1:12">
      <c r="A17" s="6" t="s">
        <v>7</v>
      </c>
      <c r="B17" s="9">
        <v>10200</v>
      </c>
      <c r="C17" s="9">
        <v>32100</v>
      </c>
      <c r="D17" s="9">
        <v>300</v>
      </c>
      <c r="E17" s="9">
        <v>100</v>
      </c>
      <c r="F17" s="3">
        <v>42700</v>
      </c>
      <c r="G17" s="2">
        <v>7</v>
      </c>
      <c r="H17" s="2">
        <v>20</v>
      </c>
      <c r="I17" s="36">
        <v>1</v>
      </c>
      <c r="J17" s="36">
        <v>1</v>
      </c>
      <c r="K17" s="33">
        <v>29</v>
      </c>
      <c r="L17" s="34">
        <v>40575</v>
      </c>
    </row>
    <row r="18" spans="1:12">
      <c r="A18" s="6" t="s">
        <v>8</v>
      </c>
      <c r="B18" s="9">
        <v>17450</v>
      </c>
      <c r="C18" s="9">
        <v>51150</v>
      </c>
      <c r="D18" s="9">
        <v>600</v>
      </c>
      <c r="E18" s="9">
        <v>0</v>
      </c>
      <c r="F18" s="3">
        <v>69200</v>
      </c>
      <c r="G18" s="2">
        <v>12</v>
      </c>
      <c r="H18" s="2">
        <v>31</v>
      </c>
      <c r="I18" s="36">
        <v>2</v>
      </c>
      <c r="J18" s="36">
        <v>0</v>
      </c>
      <c r="K18" s="33">
        <v>45</v>
      </c>
      <c r="L18" s="34">
        <v>40575</v>
      </c>
    </row>
    <row r="19" spans="1:12">
      <c r="A19" s="6" t="s">
        <v>9</v>
      </c>
      <c r="B19" s="9">
        <v>8550</v>
      </c>
      <c r="C19" s="9">
        <v>33800</v>
      </c>
      <c r="D19" s="9">
        <v>800</v>
      </c>
      <c r="E19" s="9">
        <v>0</v>
      </c>
      <c r="F19" s="3">
        <v>43150</v>
      </c>
      <c r="G19" s="2">
        <v>6</v>
      </c>
      <c r="H19" s="2">
        <v>24</v>
      </c>
      <c r="I19" s="37">
        <v>2</v>
      </c>
      <c r="J19" s="36">
        <v>0</v>
      </c>
      <c r="K19" s="33">
        <v>32</v>
      </c>
      <c r="L19" s="34">
        <v>40575</v>
      </c>
    </row>
    <row r="20" spans="1:12">
      <c r="A20" s="6" t="s">
        <v>10</v>
      </c>
      <c r="B20" s="8">
        <v>15000</v>
      </c>
      <c r="C20" s="8">
        <v>0</v>
      </c>
      <c r="D20" s="9">
        <v>0</v>
      </c>
      <c r="E20" s="9">
        <v>0</v>
      </c>
      <c r="F20" s="3">
        <v>15000</v>
      </c>
      <c r="G20" s="2">
        <v>10</v>
      </c>
      <c r="H20" s="36">
        <v>0</v>
      </c>
      <c r="I20" s="36">
        <v>0</v>
      </c>
      <c r="J20" s="36">
        <v>0</v>
      </c>
      <c r="K20" s="33">
        <v>10</v>
      </c>
      <c r="L20" s="34">
        <v>40575</v>
      </c>
    </row>
    <row r="21" spans="1:12">
      <c r="A21" s="6" t="s">
        <v>11</v>
      </c>
      <c r="B21" s="9">
        <v>16050</v>
      </c>
      <c r="C21" s="9">
        <v>0</v>
      </c>
      <c r="D21" s="9">
        <v>0</v>
      </c>
      <c r="E21" s="9">
        <v>0</v>
      </c>
      <c r="F21" s="3">
        <v>16050</v>
      </c>
      <c r="G21" s="2">
        <v>11</v>
      </c>
      <c r="H21" s="1">
        <v>0</v>
      </c>
      <c r="I21" s="36">
        <v>0</v>
      </c>
      <c r="J21" s="36">
        <v>0</v>
      </c>
      <c r="K21" s="33">
        <v>11</v>
      </c>
      <c r="L21" s="34">
        <v>40575</v>
      </c>
    </row>
    <row r="22" spans="1:12">
      <c r="A22" s="6" t="s">
        <v>12</v>
      </c>
      <c r="B22" s="8">
        <v>25000</v>
      </c>
      <c r="C22" s="8">
        <v>0</v>
      </c>
      <c r="D22" s="8">
        <v>0</v>
      </c>
      <c r="E22" s="8">
        <v>0</v>
      </c>
      <c r="F22" s="5">
        <v>25000</v>
      </c>
      <c r="G22" s="2">
        <v>15</v>
      </c>
      <c r="H22" s="1">
        <v>0</v>
      </c>
      <c r="I22" s="36">
        <v>0</v>
      </c>
      <c r="J22" s="36">
        <v>0</v>
      </c>
      <c r="K22" s="33">
        <v>15</v>
      </c>
      <c r="L22" s="34">
        <v>40575</v>
      </c>
    </row>
    <row r="23" spans="1:12">
      <c r="A23" s="6" t="s">
        <v>13</v>
      </c>
      <c r="B23" s="9">
        <v>2400</v>
      </c>
      <c r="C23" s="9">
        <v>13200</v>
      </c>
      <c r="D23" s="9">
        <v>0</v>
      </c>
      <c r="E23" s="9">
        <v>0</v>
      </c>
      <c r="F23" s="3">
        <v>15600</v>
      </c>
      <c r="G23" s="2">
        <v>2</v>
      </c>
      <c r="H23" s="2">
        <v>7</v>
      </c>
      <c r="I23" s="36">
        <v>0</v>
      </c>
      <c r="J23" s="36">
        <v>0</v>
      </c>
      <c r="K23" s="33">
        <v>9</v>
      </c>
      <c r="L23" s="34">
        <v>40575</v>
      </c>
    </row>
    <row r="24" spans="1:12">
      <c r="A24" s="6" t="s">
        <v>14</v>
      </c>
      <c r="B24" s="9">
        <v>7000</v>
      </c>
      <c r="C24" s="9">
        <v>0</v>
      </c>
      <c r="D24" s="9">
        <v>0</v>
      </c>
      <c r="E24" s="9">
        <v>700</v>
      </c>
      <c r="F24" s="3">
        <v>7700</v>
      </c>
      <c r="G24" s="2">
        <v>7</v>
      </c>
      <c r="H24" s="1">
        <v>0</v>
      </c>
      <c r="I24" s="36">
        <v>0</v>
      </c>
      <c r="J24" s="36">
        <v>1</v>
      </c>
      <c r="K24" s="33">
        <v>8</v>
      </c>
      <c r="L24" s="34">
        <v>40575</v>
      </c>
    </row>
    <row r="25" spans="1:12">
      <c r="A25" s="6" t="s">
        <v>15</v>
      </c>
      <c r="B25" s="9">
        <v>0</v>
      </c>
      <c r="C25" s="9">
        <v>0</v>
      </c>
      <c r="D25" s="9">
        <v>0</v>
      </c>
      <c r="E25" s="9">
        <v>0</v>
      </c>
      <c r="F25" s="3">
        <v>0</v>
      </c>
      <c r="G25" s="1">
        <v>0</v>
      </c>
      <c r="H25" s="1">
        <v>0</v>
      </c>
      <c r="I25" s="36">
        <v>0</v>
      </c>
      <c r="J25" s="36">
        <v>0</v>
      </c>
      <c r="K25" s="33">
        <v>0</v>
      </c>
      <c r="L25" s="34">
        <v>40575</v>
      </c>
    </row>
    <row r="26" spans="1:12">
      <c r="A26" s="6" t="s">
        <v>4</v>
      </c>
      <c r="B26" s="9">
        <v>18240</v>
      </c>
      <c r="C26" s="9">
        <v>14800</v>
      </c>
      <c r="D26" s="9">
        <v>0</v>
      </c>
      <c r="E26" s="9">
        <v>0</v>
      </c>
      <c r="F26" s="3">
        <v>33040</v>
      </c>
      <c r="G26" s="36">
        <v>12</v>
      </c>
      <c r="H26" s="1">
        <v>7</v>
      </c>
      <c r="I26" s="1">
        <v>0</v>
      </c>
      <c r="J26" s="36">
        <v>0</v>
      </c>
      <c r="K26" s="33">
        <v>19</v>
      </c>
      <c r="L26" s="34">
        <v>40603</v>
      </c>
    </row>
    <row r="27" spans="1:12">
      <c r="A27" s="6" t="s">
        <v>5</v>
      </c>
      <c r="B27" s="9">
        <v>9700</v>
      </c>
      <c r="C27" s="9">
        <v>11200</v>
      </c>
      <c r="D27" s="9">
        <v>0</v>
      </c>
      <c r="E27" s="9">
        <v>0</v>
      </c>
      <c r="F27" s="3">
        <v>20900</v>
      </c>
      <c r="G27" s="36">
        <v>7</v>
      </c>
      <c r="H27" s="1">
        <v>7</v>
      </c>
      <c r="I27" s="1">
        <v>0</v>
      </c>
      <c r="J27" s="36">
        <v>0</v>
      </c>
      <c r="K27" s="33">
        <v>14</v>
      </c>
      <c r="L27" s="34">
        <v>40603</v>
      </c>
    </row>
    <row r="28" spans="1:12">
      <c r="A28" s="6" t="s">
        <v>6</v>
      </c>
      <c r="B28" s="9">
        <v>6600</v>
      </c>
      <c r="C28" s="9">
        <v>4200</v>
      </c>
      <c r="D28" s="9">
        <v>0</v>
      </c>
      <c r="E28" s="9">
        <v>0</v>
      </c>
      <c r="F28" s="3">
        <v>10800</v>
      </c>
      <c r="G28" s="1">
        <v>7</v>
      </c>
      <c r="H28" s="1">
        <v>4</v>
      </c>
      <c r="I28" s="36">
        <v>0</v>
      </c>
      <c r="J28" s="36">
        <v>0</v>
      </c>
      <c r="K28" s="33">
        <v>11</v>
      </c>
      <c r="L28" s="34">
        <v>40603</v>
      </c>
    </row>
    <row r="29" spans="1:12">
      <c r="A29" s="6" t="s">
        <v>7</v>
      </c>
      <c r="B29" s="9">
        <v>22230</v>
      </c>
      <c r="C29" s="9">
        <v>28290</v>
      </c>
      <c r="D29" s="9">
        <v>300</v>
      </c>
      <c r="E29" s="9">
        <v>0</v>
      </c>
      <c r="F29" s="3">
        <v>50820</v>
      </c>
      <c r="G29" s="2">
        <v>19</v>
      </c>
      <c r="H29" s="2">
        <v>18</v>
      </c>
      <c r="I29" s="36">
        <v>1</v>
      </c>
      <c r="J29" s="36">
        <v>0</v>
      </c>
      <c r="K29" s="33">
        <v>38</v>
      </c>
      <c r="L29" s="34">
        <v>40603</v>
      </c>
    </row>
    <row r="30" spans="1:12">
      <c r="A30" s="6" t="s">
        <v>8</v>
      </c>
      <c r="B30" s="9">
        <v>26120</v>
      </c>
      <c r="C30" s="9">
        <v>30340</v>
      </c>
      <c r="D30" s="9">
        <v>600</v>
      </c>
      <c r="E30" s="9">
        <v>0</v>
      </c>
      <c r="F30" s="3">
        <v>57060</v>
      </c>
      <c r="G30" s="2">
        <v>21</v>
      </c>
      <c r="H30" s="2">
        <v>22</v>
      </c>
      <c r="I30" s="36">
        <v>2</v>
      </c>
      <c r="J30" s="36">
        <v>0</v>
      </c>
      <c r="K30" s="33">
        <v>45</v>
      </c>
      <c r="L30" s="34">
        <v>40603</v>
      </c>
    </row>
    <row r="31" spans="1:12">
      <c r="A31" s="6" t="s">
        <v>9</v>
      </c>
      <c r="B31" s="9">
        <v>21200</v>
      </c>
      <c r="C31" s="9">
        <v>26840</v>
      </c>
      <c r="D31" s="9">
        <v>900</v>
      </c>
      <c r="E31" s="9">
        <v>0</v>
      </c>
      <c r="F31" s="3">
        <v>48940</v>
      </c>
      <c r="G31" s="2">
        <v>14</v>
      </c>
      <c r="H31" s="2">
        <v>18</v>
      </c>
      <c r="I31" s="37">
        <v>3</v>
      </c>
      <c r="J31" s="36">
        <v>0</v>
      </c>
      <c r="K31" s="33">
        <v>35</v>
      </c>
      <c r="L31" s="34">
        <v>40603</v>
      </c>
    </row>
    <row r="32" spans="1:12">
      <c r="A32" s="6" t="s">
        <v>10</v>
      </c>
      <c r="B32" s="8">
        <v>7500</v>
      </c>
      <c r="C32" s="8">
        <v>0</v>
      </c>
      <c r="D32" s="9">
        <v>0</v>
      </c>
      <c r="E32" s="9">
        <v>0</v>
      </c>
      <c r="F32" s="3">
        <v>7500</v>
      </c>
      <c r="G32" s="2">
        <v>5</v>
      </c>
      <c r="H32" s="36">
        <v>0</v>
      </c>
      <c r="I32" s="36">
        <v>0</v>
      </c>
      <c r="J32" s="36">
        <v>0</v>
      </c>
      <c r="K32" s="33">
        <v>5</v>
      </c>
      <c r="L32" s="34">
        <v>40603</v>
      </c>
    </row>
    <row r="33" spans="1:12">
      <c r="A33" s="6" t="s">
        <v>11</v>
      </c>
      <c r="B33" s="9">
        <v>12000</v>
      </c>
      <c r="C33" s="9">
        <v>0</v>
      </c>
      <c r="D33" s="9">
        <v>0</v>
      </c>
      <c r="E33" s="9">
        <v>0</v>
      </c>
      <c r="F33" s="3">
        <v>12000</v>
      </c>
      <c r="G33" s="2">
        <v>8</v>
      </c>
      <c r="H33" s="36">
        <v>0</v>
      </c>
      <c r="I33" s="36">
        <v>0</v>
      </c>
      <c r="J33" s="36">
        <v>0</v>
      </c>
      <c r="K33" s="33">
        <v>8</v>
      </c>
      <c r="L33" s="34">
        <v>40603</v>
      </c>
    </row>
    <row r="34" spans="1:12">
      <c r="A34" s="6" t="s">
        <v>12</v>
      </c>
      <c r="B34" s="8">
        <v>13500</v>
      </c>
      <c r="C34" s="8">
        <v>0</v>
      </c>
      <c r="D34" s="8">
        <v>0</v>
      </c>
      <c r="E34" s="8">
        <v>0</v>
      </c>
      <c r="F34" s="5">
        <v>13500</v>
      </c>
      <c r="G34" s="2">
        <v>9</v>
      </c>
      <c r="H34" s="36">
        <v>0</v>
      </c>
      <c r="I34" s="36">
        <v>0</v>
      </c>
      <c r="J34" s="36">
        <v>0</v>
      </c>
      <c r="K34" s="33">
        <v>9</v>
      </c>
      <c r="L34" s="34">
        <v>40603</v>
      </c>
    </row>
    <row r="35" spans="1:12">
      <c r="A35" s="6" t="s">
        <v>13</v>
      </c>
      <c r="B35" s="8">
        <v>4440</v>
      </c>
      <c r="C35" s="8">
        <v>5800</v>
      </c>
      <c r="D35" s="8">
        <v>0</v>
      </c>
      <c r="E35" s="8">
        <v>0</v>
      </c>
      <c r="F35" s="5">
        <v>10240</v>
      </c>
      <c r="G35" s="2">
        <v>4</v>
      </c>
      <c r="H35" s="36">
        <v>5</v>
      </c>
      <c r="I35" s="36">
        <v>0</v>
      </c>
      <c r="J35" s="36">
        <v>0</v>
      </c>
      <c r="K35" s="33">
        <v>9</v>
      </c>
      <c r="L35" s="34">
        <v>40603</v>
      </c>
    </row>
    <row r="36" spans="1:12">
      <c r="A36" s="6" t="s">
        <v>14</v>
      </c>
      <c r="B36" s="9">
        <v>4000</v>
      </c>
      <c r="C36" s="9">
        <v>0</v>
      </c>
      <c r="D36" s="9">
        <v>0</v>
      </c>
      <c r="E36" s="9">
        <v>0</v>
      </c>
      <c r="F36" s="3">
        <v>4000</v>
      </c>
      <c r="G36" s="2">
        <v>5</v>
      </c>
      <c r="H36" s="36">
        <v>0</v>
      </c>
      <c r="I36" s="36">
        <v>0</v>
      </c>
      <c r="J36" s="36">
        <v>0</v>
      </c>
      <c r="K36" s="33">
        <v>5</v>
      </c>
      <c r="L36" s="34">
        <v>40603</v>
      </c>
    </row>
    <row r="37" spans="1:12">
      <c r="A37" s="6" t="s">
        <v>15</v>
      </c>
      <c r="B37" s="9">
        <v>0</v>
      </c>
      <c r="C37" s="9">
        <v>0</v>
      </c>
      <c r="D37" s="9">
        <v>0</v>
      </c>
      <c r="E37" s="9">
        <v>0</v>
      </c>
      <c r="F37" s="3">
        <v>0</v>
      </c>
      <c r="G37" s="1">
        <v>0</v>
      </c>
      <c r="H37" s="36">
        <v>0</v>
      </c>
      <c r="I37" s="36">
        <v>0</v>
      </c>
      <c r="J37" s="36">
        <v>0</v>
      </c>
      <c r="K37" s="33">
        <v>0</v>
      </c>
      <c r="L37" s="34">
        <v>40603</v>
      </c>
    </row>
    <row r="38" spans="1:12">
      <c r="A38" s="6" t="s">
        <v>4</v>
      </c>
      <c r="B38" s="6">
        <v>19720</v>
      </c>
      <c r="C38" s="6">
        <v>18600</v>
      </c>
      <c r="D38" s="6">
        <v>0</v>
      </c>
      <c r="E38" s="6">
        <v>0</v>
      </c>
      <c r="F38" s="6">
        <v>38320</v>
      </c>
      <c r="G38" s="36">
        <v>12</v>
      </c>
      <c r="H38" s="1">
        <v>10</v>
      </c>
      <c r="I38" s="1">
        <v>0</v>
      </c>
      <c r="J38" s="36">
        <v>0</v>
      </c>
      <c r="K38" s="33">
        <f t="shared" ref="K38:K49" si="0">SUM(G38:J38)</f>
        <v>22</v>
      </c>
      <c r="L38" s="7">
        <v>40634</v>
      </c>
    </row>
    <row r="39" spans="1:12">
      <c r="A39" s="6" t="s">
        <v>5</v>
      </c>
      <c r="B39" s="6">
        <v>15920</v>
      </c>
      <c r="C39" s="6">
        <v>3200</v>
      </c>
      <c r="D39" s="6">
        <v>0</v>
      </c>
      <c r="E39" s="6">
        <v>0</v>
      </c>
      <c r="F39" s="6">
        <v>19120</v>
      </c>
      <c r="G39" s="36">
        <v>12</v>
      </c>
      <c r="H39" s="1">
        <v>2</v>
      </c>
      <c r="I39" s="1">
        <v>0</v>
      </c>
      <c r="J39" s="36">
        <v>0</v>
      </c>
      <c r="K39" s="33">
        <f t="shared" si="0"/>
        <v>14</v>
      </c>
      <c r="L39" s="7">
        <v>40634</v>
      </c>
    </row>
    <row r="40" spans="1:12">
      <c r="A40" s="6" t="s">
        <v>6</v>
      </c>
      <c r="B40" s="6">
        <v>5000</v>
      </c>
      <c r="C40" s="6">
        <v>0</v>
      </c>
      <c r="D40" s="6">
        <v>0</v>
      </c>
      <c r="E40" s="6">
        <v>0</v>
      </c>
      <c r="F40" s="6">
        <v>5000</v>
      </c>
      <c r="G40" s="1">
        <v>5</v>
      </c>
      <c r="H40" s="1">
        <v>0</v>
      </c>
      <c r="I40" s="36">
        <v>0</v>
      </c>
      <c r="J40" s="36">
        <v>0</v>
      </c>
      <c r="K40" s="33">
        <f t="shared" si="0"/>
        <v>5</v>
      </c>
      <c r="L40" s="7">
        <v>40634</v>
      </c>
    </row>
    <row r="41" spans="1:12">
      <c r="A41" s="6" t="s">
        <v>7</v>
      </c>
      <c r="B41" s="6">
        <v>12600</v>
      </c>
      <c r="C41" s="6">
        <v>11400</v>
      </c>
      <c r="D41" s="6">
        <v>600</v>
      </c>
      <c r="E41" s="6">
        <v>0</v>
      </c>
      <c r="F41" s="6">
        <v>24600</v>
      </c>
      <c r="G41" s="2">
        <v>9</v>
      </c>
      <c r="H41" s="2">
        <v>8</v>
      </c>
      <c r="I41" s="36">
        <v>2</v>
      </c>
      <c r="J41" s="36">
        <v>0</v>
      </c>
      <c r="K41" s="33">
        <f t="shared" si="0"/>
        <v>19</v>
      </c>
      <c r="L41" s="7">
        <v>40634</v>
      </c>
    </row>
    <row r="42" spans="1:12">
      <c r="A42" s="6" t="s">
        <v>8</v>
      </c>
      <c r="B42" s="6">
        <v>26350</v>
      </c>
      <c r="C42" s="6">
        <v>22530</v>
      </c>
      <c r="D42" s="6">
        <v>1200</v>
      </c>
      <c r="E42" s="6">
        <v>0</v>
      </c>
      <c r="F42" s="6">
        <v>50080</v>
      </c>
      <c r="G42" s="2">
        <v>19</v>
      </c>
      <c r="H42" s="2">
        <v>16</v>
      </c>
      <c r="I42" s="36">
        <v>4</v>
      </c>
      <c r="J42" s="36">
        <v>0</v>
      </c>
      <c r="K42" s="33">
        <f t="shared" si="0"/>
        <v>39</v>
      </c>
      <c r="L42" s="7">
        <v>40634</v>
      </c>
    </row>
    <row r="43" spans="1:12">
      <c r="A43" s="6" t="s">
        <v>9</v>
      </c>
      <c r="B43" s="6">
        <v>13200</v>
      </c>
      <c r="C43" s="6">
        <v>18400</v>
      </c>
      <c r="D43" s="6">
        <v>900</v>
      </c>
      <c r="E43" s="6">
        <v>0</v>
      </c>
      <c r="F43" s="6">
        <v>32500</v>
      </c>
      <c r="G43" s="2">
        <v>8</v>
      </c>
      <c r="H43" s="2">
        <v>13</v>
      </c>
      <c r="I43" s="37">
        <v>3</v>
      </c>
      <c r="J43" s="36">
        <v>0</v>
      </c>
      <c r="K43" s="33">
        <f t="shared" si="0"/>
        <v>24</v>
      </c>
      <c r="L43" s="7">
        <v>40634</v>
      </c>
    </row>
    <row r="44" spans="1:12">
      <c r="A44" s="6" t="s">
        <v>10</v>
      </c>
      <c r="B44" s="6">
        <v>6000</v>
      </c>
      <c r="C44" s="6">
        <v>0</v>
      </c>
      <c r="D44" s="6">
        <v>0</v>
      </c>
      <c r="E44" s="6">
        <v>0</v>
      </c>
      <c r="F44" s="6">
        <v>6000</v>
      </c>
      <c r="G44" s="2">
        <v>4</v>
      </c>
      <c r="H44" s="36">
        <v>0</v>
      </c>
      <c r="I44" s="36">
        <v>0</v>
      </c>
      <c r="J44" s="36">
        <v>0</v>
      </c>
      <c r="K44" s="33">
        <f t="shared" si="0"/>
        <v>4</v>
      </c>
      <c r="L44" s="7">
        <v>40634</v>
      </c>
    </row>
    <row r="45" spans="1:12">
      <c r="A45" s="6" t="s">
        <v>11</v>
      </c>
      <c r="B45" s="6">
        <v>6000</v>
      </c>
      <c r="C45" s="6">
        <v>0</v>
      </c>
      <c r="D45" s="6">
        <v>0</v>
      </c>
      <c r="E45" s="6">
        <v>0</v>
      </c>
      <c r="F45" s="6">
        <v>6000</v>
      </c>
      <c r="G45" s="2">
        <v>4</v>
      </c>
      <c r="H45" s="36">
        <v>0</v>
      </c>
      <c r="I45" s="36">
        <v>0</v>
      </c>
      <c r="J45" s="36">
        <v>0</v>
      </c>
      <c r="K45" s="33">
        <f t="shared" si="0"/>
        <v>4</v>
      </c>
      <c r="L45" s="7">
        <v>40634</v>
      </c>
    </row>
    <row r="46" spans="1:12">
      <c r="A46" s="6" t="s">
        <v>12</v>
      </c>
      <c r="B46" s="6">
        <v>13500</v>
      </c>
      <c r="C46" s="6">
        <v>0</v>
      </c>
      <c r="D46" s="6">
        <v>0</v>
      </c>
      <c r="E46" s="6">
        <v>0</v>
      </c>
      <c r="F46" s="6">
        <v>13500</v>
      </c>
      <c r="G46" s="2">
        <v>9</v>
      </c>
      <c r="H46" s="36">
        <v>0</v>
      </c>
      <c r="I46" s="36">
        <v>0</v>
      </c>
      <c r="J46" s="36">
        <v>0</v>
      </c>
      <c r="K46" s="33">
        <f t="shared" si="0"/>
        <v>9</v>
      </c>
      <c r="L46" s="7">
        <v>40634</v>
      </c>
    </row>
    <row r="47" spans="1:12">
      <c r="A47" s="6" t="s">
        <v>13</v>
      </c>
      <c r="B47" s="6">
        <v>9480</v>
      </c>
      <c r="C47" s="6">
        <v>6000</v>
      </c>
      <c r="D47" s="6">
        <v>0</v>
      </c>
      <c r="E47" s="6">
        <v>0</v>
      </c>
      <c r="F47" s="6">
        <v>15480</v>
      </c>
      <c r="G47" s="2">
        <v>7</v>
      </c>
      <c r="H47" s="36">
        <v>5</v>
      </c>
      <c r="I47" s="36">
        <v>0</v>
      </c>
      <c r="J47" s="36">
        <v>0</v>
      </c>
      <c r="K47" s="33">
        <f t="shared" si="0"/>
        <v>12</v>
      </c>
      <c r="L47" s="7">
        <v>40634</v>
      </c>
    </row>
    <row r="48" spans="1:12">
      <c r="A48" s="6" t="s">
        <v>14</v>
      </c>
      <c r="B48" s="6">
        <v>2000</v>
      </c>
      <c r="C48" s="6">
        <v>0</v>
      </c>
      <c r="D48" s="6">
        <v>0</v>
      </c>
      <c r="E48" s="6">
        <v>0</v>
      </c>
      <c r="F48" s="6">
        <v>2000</v>
      </c>
      <c r="G48" s="2">
        <v>2</v>
      </c>
      <c r="H48" s="36">
        <v>0</v>
      </c>
      <c r="I48" s="36">
        <v>0</v>
      </c>
      <c r="J48" s="36">
        <v>0</v>
      </c>
      <c r="K48" s="33">
        <f t="shared" si="0"/>
        <v>2</v>
      </c>
      <c r="L48" s="7">
        <v>40634</v>
      </c>
    </row>
    <row r="49" spans="1:12">
      <c r="A49" s="6" t="s">
        <v>15</v>
      </c>
      <c r="B49" s="6">
        <v>0</v>
      </c>
      <c r="C49" s="6">
        <v>0</v>
      </c>
      <c r="D49" s="6">
        <v>0</v>
      </c>
      <c r="E49" s="6">
        <v>0</v>
      </c>
      <c r="F49" s="6">
        <v>0</v>
      </c>
      <c r="G49" s="1">
        <v>0</v>
      </c>
      <c r="H49" s="36">
        <v>0</v>
      </c>
      <c r="I49" s="36">
        <v>0</v>
      </c>
      <c r="J49" s="36">
        <v>0</v>
      </c>
      <c r="K49" s="33">
        <f t="shared" si="0"/>
        <v>0</v>
      </c>
      <c r="L49" s="7">
        <v>40634</v>
      </c>
    </row>
    <row r="50" spans="1:12">
      <c r="A50" s="6" t="s">
        <v>4</v>
      </c>
      <c r="B50" s="9">
        <v>14440</v>
      </c>
      <c r="C50" s="9">
        <v>17000</v>
      </c>
      <c r="D50" s="9">
        <v>0</v>
      </c>
      <c r="E50" s="9">
        <v>2100</v>
      </c>
      <c r="F50" s="3">
        <f t="shared" ref="F50:F56" si="1">SUM(B50:E50)</f>
        <v>33540</v>
      </c>
      <c r="G50" s="36">
        <v>7</v>
      </c>
      <c r="H50" s="1">
        <v>9</v>
      </c>
      <c r="I50" s="1">
        <v>0</v>
      </c>
      <c r="J50" s="36">
        <v>1</v>
      </c>
      <c r="K50" s="33">
        <v>17</v>
      </c>
      <c r="L50" s="7">
        <v>40664</v>
      </c>
    </row>
    <row r="51" spans="1:12">
      <c r="A51" s="6" t="s">
        <v>5</v>
      </c>
      <c r="B51" s="9">
        <v>3200</v>
      </c>
      <c r="C51" s="9">
        <v>1600</v>
      </c>
      <c r="D51" s="9">
        <v>0</v>
      </c>
      <c r="E51" s="9">
        <v>0</v>
      </c>
      <c r="F51" s="3">
        <f t="shared" si="1"/>
        <v>4800</v>
      </c>
      <c r="G51" s="36">
        <v>2</v>
      </c>
      <c r="H51" s="1">
        <v>1</v>
      </c>
      <c r="I51" s="1">
        <v>0</v>
      </c>
      <c r="J51" s="36">
        <v>0</v>
      </c>
      <c r="K51" s="33">
        <f t="shared" ref="K51:K56" si="2">SUM(G51:J51)</f>
        <v>3</v>
      </c>
      <c r="L51" s="7">
        <v>40664</v>
      </c>
    </row>
    <row r="52" spans="1:12">
      <c r="A52" s="6" t="s">
        <v>6</v>
      </c>
      <c r="B52" s="9">
        <v>1000</v>
      </c>
      <c r="C52" s="9">
        <v>2000</v>
      </c>
      <c r="D52" s="9">
        <v>0</v>
      </c>
      <c r="E52" s="9">
        <v>0</v>
      </c>
      <c r="F52" s="3">
        <f t="shared" si="1"/>
        <v>3000</v>
      </c>
      <c r="G52" s="1">
        <v>1</v>
      </c>
      <c r="H52" s="1">
        <v>2</v>
      </c>
      <c r="I52" s="36">
        <v>0</v>
      </c>
      <c r="J52" s="36">
        <v>0</v>
      </c>
      <c r="K52" s="33">
        <f t="shared" si="2"/>
        <v>3</v>
      </c>
      <c r="L52" s="7">
        <v>40664</v>
      </c>
    </row>
    <row r="53" spans="1:12">
      <c r="A53" s="6" t="s">
        <v>7</v>
      </c>
      <c r="B53" s="9">
        <v>7950</v>
      </c>
      <c r="C53" s="9">
        <v>17450</v>
      </c>
      <c r="D53" s="9">
        <v>0</v>
      </c>
      <c r="E53" s="9">
        <v>1200</v>
      </c>
      <c r="F53" s="3">
        <f t="shared" si="1"/>
        <v>26600</v>
      </c>
      <c r="G53" s="2">
        <v>5</v>
      </c>
      <c r="H53" s="2">
        <v>9</v>
      </c>
      <c r="I53" s="36">
        <v>0</v>
      </c>
      <c r="J53" s="36">
        <v>1</v>
      </c>
      <c r="K53" s="33">
        <f t="shared" si="2"/>
        <v>15</v>
      </c>
      <c r="L53" s="7">
        <v>40664</v>
      </c>
    </row>
    <row r="54" spans="1:12">
      <c r="A54" s="6" t="s">
        <v>8</v>
      </c>
      <c r="B54" s="9">
        <v>19520</v>
      </c>
      <c r="C54" s="9">
        <v>23900</v>
      </c>
      <c r="D54" s="9">
        <v>0</v>
      </c>
      <c r="E54" s="9">
        <v>2200</v>
      </c>
      <c r="F54" s="3">
        <f t="shared" si="1"/>
        <v>45620</v>
      </c>
      <c r="G54" s="2">
        <v>9</v>
      </c>
      <c r="H54" s="2">
        <v>14</v>
      </c>
      <c r="I54" s="36">
        <v>0</v>
      </c>
      <c r="J54" s="36">
        <v>2</v>
      </c>
      <c r="K54" s="33">
        <f t="shared" si="2"/>
        <v>25</v>
      </c>
      <c r="L54" s="7">
        <v>40664</v>
      </c>
    </row>
    <row r="55" spans="1:12">
      <c r="A55" s="6" t="s">
        <v>9</v>
      </c>
      <c r="B55" s="9">
        <v>10800</v>
      </c>
      <c r="C55" s="9">
        <v>22350</v>
      </c>
      <c r="D55" s="9">
        <v>0</v>
      </c>
      <c r="E55" s="9">
        <v>5900</v>
      </c>
      <c r="F55" s="3">
        <f t="shared" si="1"/>
        <v>39050</v>
      </c>
      <c r="G55" s="2">
        <v>8</v>
      </c>
      <c r="H55" s="2">
        <v>13</v>
      </c>
      <c r="I55" s="37">
        <v>0</v>
      </c>
      <c r="J55" s="36">
        <v>4</v>
      </c>
      <c r="K55" s="33">
        <f t="shared" si="2"/>
        <v>25</v>
      </c>
      <c r="L55" s="7">
        <v>40664</v>
      </c>
    </row>
    <row r="56" spans="1:12">
      <c r="A56" s="6" t="s">
        <v>13</v>
      </c>
      <c r="B56" s="8">
        <v>2400</v>
      </c>
      <c r="C56" s="8">
        <v>10000</v>
      </c>
      <c r="D56" s="8">
        <v>0</v>
      </c>
      <c r="E56" s="8">
        <v>1000</v>
      </c>
      <c r="F56" s="5">
        <f t="shared" si="1"/>
        <v>13400</v>
      </c>
      <c r="G56" s="2">
        <v>2</v>
      </c>
      <c r="H56" s="36">
        <v>5</v>
      </c>
      <c r="I56" s="36">
        <v>0</v>
      </c>
      <c r="J56" s="36">
        <v>1</v>
      </c>
      <c r="K56" s="33">
        <f t="shared" si="2"/>
        <v>8</v>
      </c>
      <c r="L56" s="7">
        <v>40664</v>
      </c>
    </row>
    <row r="57" spans="1:12">
      <c r="A57" s="6" t="s">
        <v>10</v>
      </c>
      <c r="B57" s="8">
        <v>5550</v>
      </c>
      <c r="C57" s="8">
        <v>0</v>
      </c>
      <c r="D57" s="9">
        <v>0</v>
      </c>
      <c r="E57" s="9">
        <v>1000</v>
      </c>
      <c r="F57" s="3">
        <f>SUM(B57:E57)</f>
        <v>6550</v>
      </c>
      <c r="G57" s="2">
        <v>4</v>
      </c>
      <c r="H57" s="36">
        <v>0</v>
      </c>
      <c r="I57" s="36">
        <v>0</v>
      </c>
      <c r="J57" s="36">
        <v>1</v>
      </c>
      <c r="K57" s="33">
        <f>SUM(G57:J57)</f>
        <v>5</v>
      </c>
      <c r="L57" s="7">
        <v>40664</v>
      </c>
    </row>
    <row r="58" spans="1:12">
      <c r="A58" s="6" t="s">
        <v>11</v>
      </c>
      <c r="B58" s="9">
        <v>7050</v>
      </c>
      <c r="C58" s="9">
        <v>0</v>
      </c>
      <c r="D58" s="9">
        <v>0</v>
      </c>
      <c r="E58" s="9">
        <v>4400</v>
      </c>
      <c r="F58" s="3">
        <f>SUM(B58:E58)</f>
        <v>11450</v>
      </c>
      <c r="G58" s="2">
        <v>5</v>
      </c>
      <c r="H58" s="36">
        <v>0</v>
      </c>
      <c r="I58" s="36">
        <v>0</v>
      </c>
      <c r="J58" s="36">
        <v>4</v>
      </c>
      <c r="K58" s="33">
        <f>SUM(G58:J58)</f>
        <v>9</v>
      </c>
      <c r="L58" s="7">
        <v>40664</v>
      </c>
    </row>
    <row r="59" spans="1:12">
      <c r="A59" s="6" t="s">
        <v>12</v>
      </c>
      <c r="B59" s="8">
        <v>18200</v>
      </c>
      <c r="C59" s="8">
        <v>0</v>
      </c>
      <c r="D59" s="8">
        <v>0</v>
      </c>
      <c r="E59" s="8">
        <v>4400</v>
      </c>
      <c r="F59" s="5">
        <f>SUM(B59:E59)</f>
        <v>22600</v>
      </c>
      <c r="G59" s="2">
        <v>9</v>
      </c>
      <c r="H59" s="36">
        <v>0</v>
      </c>
      <c r="I59" s="36">
        <v>0</v>
      </c>
      <c r="J59" s="36">
        <v>4</v>
      </c>
      <c r="K59" s="33">
        <f>SUM(G59:J59)</f>
        <v>13</v>
      </c>
      <c r="L59" s="7">
        <v>40664</v>
      </c>
    </row>
    <row r="60" spans="1:12">
      <c r="A60" s="6" t="s">
        <v>14</v>
      </c>
      <c r="B60" s="9">
        <v>3500</v>
      </c>
      <c r="C60" s="9">
        <v>0</v>
      </c>
      <c r="D60" s="9">
        <v>0</v>
      </c>
      <c r="E60" s="9">
        <v>1400</v>
      </c>
      <c r="F60" s="3">
        <f>SUM(B60:E60)</f>
        <v>4900</v>
      </c>
      <c r="G60" s="2">
        <v>2</v>
      </c>
      <c r="H60" s="36">
        <v>0</v>
      </c>
      <c r="I60" s="36">
        <v>0</v>
      </c>
      <c r="J60" s="36">
        <v>2</v>
      </c>
      <c r="K60" s="33">
        <f>SUM(G60:J60)</f>
        <v>4</v>
      </c>
      <c r="L60" s="7">
        <v>40664</v>
      </c>
    </row>
    <row r="61" spans="1:12">
      <c r="A61" s="6" t="s">
        <v>15</v>
      </c>
      <c r="B61" s="9">
        <v>0</v>
      </c>
      <c r="C61" s="9">
        <v>0</v>
      </c>
      <c r="D61" s="9">
        <v>0</v>
      </c>
      <c r="E61" s="9">
        <v>0</v>
      </c>
      <c r="F61" s="3">
        <v>0</v>
      </c>
      <c r="G61" s="1">
        <v>0</v>
      </c>
      <c r="H61" s="36">
        <v>0</v>
      </c>
      <c r="I61" s="36">
        <v>0</v>
      </c>
      <c r="J61" s="36">
        <v>0</v>
      </c>
      <c r="K61" s="33">
        <v>0</v>
      </c>
      <c r="L61" s="7">
        <v>40664</v>
      </c>
    </row>
    <row r="62" spans="1:12">
      <c r="A62" s="6" t="s">
        <v>4</v>
      </c>
      <c r="B62" s="9">
        <v>4480</v>
      </c>
      <c r="C62" s="9">
        <v>17600</v>
      </c>
      <c r="D62" s="9">
        <v>0</v>
      </c>
      <c r="E62" s="9">
        <v>0</v>
      </c>
      <c r="F62" s="3">
        <f>SUM(B62:E62)</f>
        <v>22080</v>
      </c>
      <c r="G62" s="36">
        <v>4</v>
      </c>
      <c r="H62" s="1">
        <v>11</v>
      </c>
      <c r="I62" s="1">
        <v>0</v>
      </c>
      <c r="J62" s="36">
        <v>0</v>
      </c>
      <c r="K62" s="33">
        <f t="shared" ref="K62:K92" si="3">SUM(G62:J62)</f>
        <v>15</v>
      </c>
      <c r="L62" s="38">
        <v>40695</v>
      </c>
    </row>
    <row r="63" spans="1:12">
      <c r="A63" s="6" t="s">
        <v>5</v>
      </c>
      <c r="B63" s="9">
        <v>6560</v>
      </c>
      <c r="C63" s="9">
        <v>9800</v>
      </c>
      <c r="D63" s="9">
        <v>0</v>
      </c>
      <c r="E63" s="9">
        <v>0</v>
      </c>
      <c r="F63" s="3">
        <f t="shared" ref="F63:F72" si="4">SUM(B63:E63)</f>
        <v>16360</v>
      </c>
      <c r="G63" s="36">
        <v>5</v>
      </c>
      <c r="H63" s="1">
        <v>6</v>
      </c>
      <c r="I63" s="1">
        <v>0</v>
      </c>
      <c r="J63" s="36">
        <v>0</v>
      </c>
      <c r="K63" s="33">
        <f t="shared" si="3"/>
        <v>11</v>
      </c>
      <c r="L63" s="38">
        <v>40695</v>
      </c>
    </row>
    <row r="64" spans="1:12">
      <c r="A64" s="6" t="s">
        <v>6</v>
      </c>
      <c r="B64" s="9">
        <v>5900</v>
      </c>
      <c r="C64" s="9">
        <v>3000</v>
      </c>
      <c r="D64" s="9">
        <v>0</v>
      </c>
      <c r="E64" s="9">
        <v>0</v>
      </c>
      <c r="F64" s="3">
        <f t="shared" si="4"/>
        <v>8900</v>
      </c>
      <c r="G64" s="1">
        <v>7</v>
      </c>
      <c r="H64" s="1">
        <v>3</v>
      </c>
      <c r="I64" s="36">
        <v>0</v>
      </c>
      <c r="J64" s="36">
        <v>0</v>
      </c>
      <c r="K64" s="33">
        <f t="shared" si="3"/>
        <v>10</v>
      </c>
      <c r="L64" s="38">
        <v>40695</v>
      </c>
    </row>
    <row r="65" spans="1:12">
      <c r="A65" s="6" t="s">
        <v>7</v>
      </c>
      <c r="B65" s="9">
        <v>3000</v>
      </c>
      <c r="C65" s="9">
        <v>13150</v>
      </c>
      <c r="D65" s="9">
        <v>0</v>
      </c>
      <c r="E65" s="9">
        <v>0</v>
      </c>
      <c r="F65" s="3">
        <f t="shared" si="4"/>
        <v>16150</v>
      </c>
      <c r="G65" s="2">
        <v>2</v>
      </c>
      <c r="H65" s="2">
        <v>6</v>
      </c>
      <c r="I65" s="36">
        <v>0</v>
      </c>
      <c r="J65" s="36">
        <v>0</v>
      </c>
      <c r="K65" s="33">
        <f t="shared" si="3"/>
        <v>8</v>
      </c>
      <c r="L65" s="38">
        <v>40695</v>
      </c>
    </row>
    <row r="66" spans="1:12">
      <c r="A66" s="6" t="s">
        <v>8</v>
      </c>
      <c r="B66" s="9">
        <v>9130</v>
      </c>
      <c r="C66" s="9">
        <v>27350</v>
      </c>
      <c r="D66" s="9">
        <v>0</v>
      </c>
      <c r="E66" s="9">
        <v>0</v>
      </c>
      <c r="F66" s="3">
        <f t="shared" si="4"/>
        <v>36480</v>
      </c>
      <c r="G66" s="2">
        <v>8</v>
      </c>
      <c r="H66" s="2">
        <v>15</v>
      </c>
      <c r="I66" s="36">
        <v>0</v>
      </c>
      <c r="J66" s="36">
        <v>0</v>
      </c>
      <c r="K66" s="33">
        <f t="shared" si="3"/>
        <v>23</v>
      </c>
      <c r="L66" s="38">
        <v>40695</v>
      </c>
    </row>
    <row r="67" spans="1:12">
      <c r="A67" s="6" t="s">
        <v>9</v>
      </c>
      <c r="B67" s="9">
        <v>4540</v>
      </c>
      <c r="C67" s="9">
        <v>17100</v>
      </c>
      <c r="D67" s="9">
        <v>0</v>
      </c>
      <c r="E67" s="9">
        <v>0</v>
      </c>
      <c r="F67" s="3">
        <f t="shared" si="4"/>
        <v>21640</v>
      </c>
      <c r="G67" s="2">
        <v>4</v>
      </c>
      <c r="H67" s="2">
        <v>10</v>
      </c>
      <c r="I67" s="37">
        <v>0</v>
      </c>
      <c r="J67" s="36">
        <v>0</v>
      </c>
      <c r="K67" s="33">
        <f t="shared" si="3"/>
        <v>14</v>
      </c>
      <c r="L67" s="38">
        <v>40695</v>
      </c>
    </row>
    <row r="68" spans="1:12">
      <c r="A68" s="6" t="s">
        <v>10</v>
      </c>
      <c r="B68" s="8">
        <v>9000</v>
      </c>
      <c r="C68" s="8">
        <v>0</v>
      </c>
      <c r="D68" s="9">
        <v>0</v>
      </c>
      <c r="E68" s="9">
        <v>0</v>
      </c>
      <c r="F68" s="3">
        <f t="shared" si="4"/>
        <v>9000</v>
      </c>
      <c r="G68" s="2">
        <v>6</v>
      </c>
      <c r="H68" s="36">
        <v>0</v>
      </c>
      <c r="I68" s="36">
        <v>0</v>
      </c>
      <c r="J68" s="36">
        <v>0</v>
      </c>
      <c r="K68" s="33">
        <f t="shared" si="3"/>
        <v>6</v>
      </c>
      <c r="L68" s="38">
        <v>40695</v>
      </c>
    </row>
    <row r="69" spans="1:12">
      <c r="A69" s="6" t="s">
        <v>11</v>
      </c>
      <c r="B69" s="9">
        <v>7600</v>
      </c>
      <c r="C69" s="9">
        <v>0</v>
      </c>
      <c r="D69" s="9">
        <v>0</v>
      </c>
      <c r="E69" s="9">
        <v>0</v>
      </c>
      <c r="F69" s="3">
        <f t="shared" si="4"/>
        <v>7600</v>
      </c>
      <c r="G69" s="2">
        <v>5</v>
      </c>
      <c r="H69" s="36">
        <v>0</v>
      </c>
      <c r="I69" s="36">
        <v>0</v>
      </c>
      <c r="J69" s="36">
        <v>0</v>
      </c>
      <c r="K69" s="33">
        <f t="shared" si="3"/>
        <v>5</v>
      </c>
      <c r="L69" s="38">
        <v>40695</v>
      </c>
    </row>
    <row r="70" spans="1:12">
      <c r="A70" s="6" t="s">
        <v>12</v>
      </c>
      <c r="B70" s="8">
        <v>9100</v>
      </c>
      <c r="C70" s="8">
        <v>0</v>
      </c>
      <c r="D70" s="8">
        <v>0</v>
      </c>
      <c r="E70" s="8">
        <v>0</v>
      </c>
      <c r="F70" s="5">
        <f t="shared" si="4"/>
        <v>9100</v>
      </c>
      <c r="G70" s="2">
        <v>6</v>
      </c>
      <c r="H70" s="36">
        <v>0</v>
      </c>
      <c r="I70" s="36">
        <v>0</v>
      </c>
      <c r="J70" s="36">
        <v>0</v>
      </c>
      <c r="K70" s="33">
        <f t="shared" si="3"/>
        <v>6</v>
      </c>
      <c r="L70" s="38">
        <v>40695</v>
      </c>
    </row>
    <row r="71" spans="1:12">
      <c r="A71" s="6" t="s">
        <v>13</v>
      </c>
      <c r="B71" s="8">
        <v>1200</v>
      </c>
      <c r="C71" s="8">
        <v>2400</v>
      </c>
      <c r="D71" s="8">
        <v>0</v>
      </c>
      <c r="E71" s="8">
        <v>0</v>
      </c>
      <c r="F71" s="5">
        <f t="shared" si="4"/>
        <v>3600</v>
      </c>
      <c r="G71" s="2">
        <v>1</v>
      </c>
      <c r="H71" s="36">
        <v>2</v>
      </c>
      <c r="I71" s="36">
        <v>0</v>
      </c>
      <c r="J71" s="36">
        <v>0</v>
      </c>
      <c r="K71" s="33">
        <f t="shared" si="3"/>
        <v>3</v>
      </c>
      <c r="L71" s="38">
        <v>40695</v>
      </c>
    </row>
    <row r="72" spans="1:12">
      <c r="A72" s="6" t="s">
        <v>14</v>
      </c>
      <c r="B72" s="9">
        <v>2000</v>
      </c>
      <c r="C72" s="9">
        <v>0</v>
      </c>
      <c r="D72" s="9">
        <v>0</v>
      </c>
      <c r="E72" s="9">
        <v>0</v>
      </c>
      <c r="F72" s="3">
        <f t="shared" si="4"/>
        <v>2000</v>
      </c>
      <c r="G72" s="2">
        <v>2</v>
      </c>
      <c r="H72" s="36">
        <v>0</v>
      </c>
      <c r="I72" s="36">
        <v>0</v>
      </c>
      <c r="J72" s="36">
        <v>0</v>
      </c>
      <c r="K72" s="33">
        <f t="shared" si="3"/>
        <v>2</v>
      </c>
      <c r="L72" s="38">
        <v>40695</v>
      </c>
    </row>
    <row r="73" spans="1:12">
      <c r="A73" s="6" t="s">
        <v>15</v>
      </c>
      <c r="B73" s="9">
        <v>0</v>
      </c>
      <c r="C73" s="9">
        <v>0</v>
      </c>
      <c r="D73" s="9">
        <v>0</v>
      </c>
      <c r="E73" s="9">
        <v>0</v>
      </c>
      <c r="F73" s="3">
        <v>0</v>
      </c>
      <c r="G73" s="1">
        <v>0</v>
      </c>
      <c r="H73" s="36">
        <v>0</v>
      </c>
      <c r="I73" s="36">
        <v>0</v>
      </c>
      <c r="J73" s="36">
        <v>0</v>
      </c>
      <c r="K73" s="33">
        <f t="shared" si="3"/>
        <v>0</v>
      </c>
      <c r="L73" s="38">
        <v>40695</v>
      </c>
    </row>
    <row r="74" spans="1:12">
      <c r="A74" s="6" t="s">
        <v>4</v>
      </c>
      <c r="B74" s="9">
        <v>5920</v>
      </c>
      <c r="C74" s="9">
        <v>10600</v>
      </c>
      <c r="D74" s="9">
        <v>0</v>
      </c>
      <c r="E74" s="9">
        <v>0</v>
      </c>
      <c r="F74" s="3">
        <f t="shared" ref="F74:F85" si="5">SUM(B74:E74)</f>
        <v>16520</v>
      </c>
      <c r="G74" s="36">
        <v>4</v>
      </c>
      <c r="H74" s="1">
        <v>5</v>
      </c>
      <c r="I74" s="1">
        <v>0</v>
      </c>
      <c r="J74" s="36">
        <v>0</v>
      </c>
      <c r="K74" s="33">
        <f t="shared" si="3"/>
        <v>9</v>
      </c>
      <c r="L74" s="7">
        <v>40725</v>
      </c>
    </row>
    <row r="75" spans="1:12">
      <c r="A75" s="6" t="s">
        <v>5</v>
      </c>
      <c r="B75" s="9">
        <v>0</v>
      </c>
      <c r="C75" s="9">
        <v>8000</v>
      </c>
      <c r="D75" s="9">
        <v>0</v>
      </c>
      <c r="E75" s="9">
        <v>0</v>
      </c>
      <c r="F75" s="3">
        <f t="shared" si="5"/>
        <v>8000</v>
      </c>
      <c r="G75" s="36">
        <v>0</v>
      </c>
      <c r="H75" s="1">
        <v>5</v>
      </c>
      <c r="I75" s="1">
        <v>0</v>
      </c>
      <c r="J75" s="36">
        <v>0</v>
      </c>
      <c r="K75" s="33">
        <f t="shared" si="3"/>
        <v>5</v>
      </c>
      <c r="L75" s="7">
        <v>40725</v>
      </c>
    </row>
    <row r="76" spans="1:12">
      <c r="A76" s="6" t="s">
        <v>6</v>
      </c>
      <c r="B76" s="9">
        <v>1000</v>
      </c>
      <c r="C76" s="9">
        <v>2000</v>
      </c>
      <c r="D76" s="9">
        <v>200</v>
      </c>
      <c r="E76" s="9">
        <v>0</v>
      </c>
      <c r="F76" s="3">
        <f t="shared" si="5"/>
        <v>3200</v>
      </c>
      <c r="G76" s="1">
        <v>1</v>
      </c>
      <c r="H76" s="1">
        <v>2</v>
      </c>
      <c r="I76" s="36">
        <v>1</v>
      </c>
      <c r="J76" s="36">
        <v>0</v>
      </c>
      <c r="K76" s="33">
        <f t="shared" si="3"/>
        <v>4</v>
      </c>
      <c r="L76" s="7">
        <v>40725</v>
      </c>
    </row>
    <row r="77" spans="1:12">
      <c r="A77" s="6" t="s">
        <v>7</v>
      </c>
      <c r="B77" s="9">
        <v>9550</v>
      </c>
      <c r="C77" s="9">
        <v>13750</v>
      </c>
      <c r="D77" s="9">
        <v>800</v>
      </c>
      <c r="E77" s="9">
        <v>0</v>
      </c>
      <c r="F77" s="3">
        <f t="shared" si="5"/>
        <v>24100</v>
      </c>
      <c r="G77" s="2">
        <v>7</v>
      </c>
      <c r="H77" s="2">
        <v>8</v>
      </c>
      <c r="I77" s="36">
        <v>2</v>
      </c>
      <c r="J77" s="36">
        <v>0</v>
      </c>
      <c r="K77" s="33">
        <f t="shared" si="3"/>
        <v>17</v>
      </c>
      <c r="L77" s="7">
        <v>40725</v>
      </c>
    </row>
    <row r="78" spans="1:12">
      <c r="A78" s="6" t="s">
        <v>8</v>
      </c>
      <c r="B78" s="9">
        <v>41850</v>
      </c>
      <c r="C78" s="9">
        <v>16050</v>
      </c>
      <c r="D78" s="9">
        <v>300</v>
      </c>
      <c r="E78" s="9">
        <v>0</v>
      </c>
      <c r="F78" s="3">
        <f t="shared" si="5"/>
        <v>58200</v>
      </c>
      <c r="G78" s="2">
        <v>38</v>
      </c>
      <c r="H78" s="2">
        <v>12</v>
      </c>
      <c r="I78" s="36">
        <v>1</v>
      </c>
      <c r="J78" s="36">
        <v>0</v>
      </c>
      <c r="K78" s="33">
        <f t="shared" si="3"/>
        <v>51</v>
      </c>
      <c r="L78" s="7">
        <v>40725</v>
      </c>
    </row>
    <row r="79" spans="1:12">
      <c r="A79" s="6" t="s">
        <v>9</v>
      </c>
      <c r="B79" s="9">
        <v>37300</v>
      </c>
      <c r="C79" s="9">
        <v>17950</v>
      </c>
      <c r="D79" s="9">
        <v>300</v>
      </c>
      <c r="E79" s="9">
        <v>0</v>
      </c>
      <c r="F79" s="3">
        <f t="shared" si="5"/>
        <v>55550</v>
      </c>
      <c r="G79" s="2">
        <v>33</v>
      </c>
      <c r="H79" s="2">
        <v>12</v>
      </c>
      <c r="I79" s="37">
        <v>1</v>
      </c>
      <c r="J79" s="36">
        <v>0</v>
      </c>
      <c r="K79" s="33">
        <f t="shared" si="3"/>
        <v>46</v>
      </c>
      <c r="L79" s="7">
        <v>40725</v>
      </c>
    </row>
    <row r="80" spans="1:12">
      <c r="A80" s="6" t="s">
        <v>10</v>
      </c>
      <c r="B80" s="8">
        <v>12750</v>
      </c>
      <c r="C80" s="8">
        <v>0</v>
      </c>
      <c r="D80" s="9">
        <v>0</v>
      </c>
      <c r="E80" s="9">
        <v>0</v>
      </c>
      <c r="F80" s="3">
        <f t="shared" si="5"/>
        <v>12750</v>
      </c>
      <c r="G80" s="2">
        <v>10</v>
      </c>
      <c r="H80" s="36">
        <v>0</v>
      </c>
      <c r="I80" s="36">
        <v>0</v>
      </c>
      <c r="J80" s="36">
        <v>0</v>
      </c>
      <c r="K80" s="33">
        <f t="shared" si="3"/>
        <v>10</v>
      </c>
      <c r="L80" s="7">
        <v>40725</v>
      </c>
    </row>
    <row r="81" spans="1:12">
      <c r="A81" s="6" t="s">
        <v>11</v>
      </c>
      <c r="B81" s="9">
        <v>20950</v>
      </c>
      <c r="C81" s="9">
        <v>0</v>
      </c>
      <c r="D81" s="9">
        <v>0</v>
      </c>
      <c r="E81" s="9">
        <v>0</v>
      </c>
      <c r="F81" s="3">
        <f t="shared" si="5"/>
        <v>20950</v>
      </c>
      <c r="G81" s="2">
        <v>15</v>
      </c>
      <c r="H81" s="36">
        <v>0</v>
      </c>
      <c r="I81" s="36">
        <v>0</v>
      </c>
      <c r="J81" s="36">
        <v>0</v>
      </c>
      <c r="K81" s="33">
        <f t="shared" si="3"/>
        <v>15</v>
      </c>
      <c r="L81" s="7">
        <v>40725</v>
      </c>
    </row>
    <row r="82" spans="1:12">
      <c r="A82" s="6" t="s">
        <v>12</v>
      </c>
      <c r="B82" s="8">
        <v>34900</v>
      </c>
      <c r="C82" s="8">
        <v>0</v>
      </c>
      <c r="D82" s="8">
        <v>0</v>
      </c>
      <c r="E82" s="8">
        <v>0</v>
      </c>
      <c r="F82" s="5">
        <f t="shared" si="5"/>
        <v>34900</v>
      </c>
      <c r="G82" s="2">
        <v>27</v>
      </c>
      <c r="H82" s="36">
        <v>0</v>
      </c>
      <c r="I82" s="36">
        <v>0</v>
      </c>
      <c r="J82" s="36">
        <v>0</v>
      </c>
      <c r="K82" s="33">
        <f t="shared" si="3"/>
        <v>27</v>
      </c>
      <c r="L82" s="7">
        <v>40725</v>
      </c>
    </row>
    <row r="83" spans="1:12">
      <c r="A83" s="6" t="s">
        <v>13</v>
      </c>
      <c r="B83" s="8">
        <v>8220</v>
      </c>
      <c r="C83" s="8">
        <v>12440</v>
      </c>
      <c r="D83" s="8">
        <v>0</v>
      </c>
      <c r="E83" s="8">
        <v>0</v>
      </c>
      <c r="F83" s="5">
        <f t="shared" si="5"/>
        <v>20660</v>
      </c>
      <c r="G83" s="2">
        <v>9</v>
      </c>
      <c r="H83" s="36">
        <v>9</v>
      </c>
      <c r="I83" s="36">
        <v>0</v>
      </c>
      <c r="J83" s="36">
        <v>0</v>
      </c>
      <c r="K83" s="33">
        <f t="shared" si="3"/>
        <v>18</v>
      </c>
      <c r="L83" s="7">
        <v>40725</v>
      </c>
    </row>
    <row r="84" spans="1:12">
      <c r="A84" s="6" t="s">
        <v>14</v>
      </c>
      <c r="B84" s="9">
        <v>5000</v>
      </c>
      <c r="C84" s="9">
        <v>0</v>
      </c>
      <c r="D84" s="9">
        <v>0</v>
      </c>
      <c r="E84" s="9">
        <v>0</v>
      </c>
      <c r="F84" s="3">
        <f t="shared" si="5"/>
        <v>5000</v>
      </c>
      <c r="G84" s="2">
        <v>5</v>
      </c>
      <c r="H84" s="36">
        <v>0</v>
      </c>
      <c r="I84" s="36">
        <v>0</v>
      </c>
      <c r="J84" s="36">
        <v>0</v>
      </c>
      <c r="K84" s="33">
        <f t="shared" si="3"/>
        <v>5</v>
      </c>
      <c r="L84" s="7">
        <v>40725</v>
      </c>
    </row>
    <row r="85" spans="1:12">
      <c r="A85" s="6" t="s">
        <v>15</v>
      </c>
      <c r="B85" s="9">
        <v>0</v>
      </c>
      <c r="C85" s="9">
        <v>0</v>
      </c>
      <c r="D85" s="9">
        <v>0</v>
      </c>
      <c r="E85" s="9">
        <v>0</v>
      </c>
      <c r="F85" s="3">
        <f t="shared" si="5"/>
        <v>0</v>
      </c>
      <c r="G85" s="1">
        <v>0</v>
      </c>
      <c r="H85" s="36">
        <v>0</v>
      </c>
      <c r="I85" s="36">
        <v>0</v>
      </c>
      <c r="J85" s="36">
        <v>0</v>
      </c>
      <c r="K85" s="33">
        <f t="shared" si="3"/>
        <v>0</v>
      </c>
      <c r="L85" s="7">
        <v>40725</v>
      </c>
    </row>
    <row r="86" spans="1:12">
      <c r="A86" s="6" t="s">
        <v>4</v>
      </c>
      <c r="B86" s="9">
        <v>7420</v>
      </c>
      <c r="C86" s="9">
        <v>22560</v>
      </c>
      <c r="D86" s="9">
        <v>0</v>
      </c>
      <c r="E86" s="9">
        <v>0</v>
      </c>
      <c r="F86" s="3">
        <f t="shared" ref="F86:F92" si="6">SUM(B86:E86)</f>
        <v>29980</v>
      </c>
      <c r="G86" s="36">
        <v>4</v>
      </c>
      <c r="H86" s="1">
        <v>15</v>
      </c>
      <c r="I86" s="1">
        <v>0</v>
      </c>
      <c r="J86" s="36">
        <v>0</v>
      </c>
      <c r="K86" s="33">
        <f t="shared" si="3"/>
        <v>19</v>
      </c>
      <c r="L86" s="7">
        <v>40756</v>
      </c>
    </row>
    <row r="87" spans="1:12">
      <c r="A87" s="6" t="s">
        <v>5</v>
      </c>
      <c r="B87" s="9">
        <v>8720</v>
      </c>
      <c r="C87" s="9">
        <v>6400</v>
      </c>
      <c r="D87" s="9">
        <v>0</v>
      </c>
      <c r="E87" s="9">
        <v>0</v>
      </c>
      <c r="F87" s="3">
        <f t="shared" si="6"/>
        <v>15120</v>
      </c>
      <c r="G87" s="36">
        <v>5</v>
      </c>
      <c r="H87" s="1">
        <v>4</v>
      </c>
      <c r="I87" s="1">
        <v>0</v>
      </c>
      <c r="J87" s="36">
        <v>0</v>
      </c>
      <c r="K87" s="33">
        <f t="shared" si="3"/>
        <v>9</v>
      </c>
      <c r="L87" s="7">
        <v>40756</v>
      </c>
    </row>
    <row r="88" spans="1:12">
      <c r="A88" s="6" t="s">
        <v>6</v>
      </c>
      <c r="B88" s="9">
        <v>3000</v>
      </c>
      <c r="C88" s="9">
        <v>4000</v>
      </c>
      <c r="D88" s="9">
        <v>0</v>
      </c>
      <c r="E88" s="9">
        <v>0</v>
      </c>
      <c r="F88" s="3">
        <f t="shared" si="6"/>
        <v>7000</v>
      </c>
      <c r="G88" s="1">
        <v>2</v>
      </c>
      <c r="H88" s="1">
        <v>4</v>
      </c>
      <c r="I88" s="36">
        <v>0</v>
      </c>
      <c r="J88" s="36">
        <v>0</v>
      </c>
      <c r="K88" s="33">
        <f t="shared" si="3"/>
        <v>6</v>
      </c>
      <c r="L88" s="7">
        <v>40756</v>
      </c>
    </row>
    <row r="89" spans="1:12">
      <c r="A89" s="6" t="s">
        <v>7</v>
      </c>
      <c r="B89" s="9">
        <v>8770</v>
      </c>
      <c r="C89" s="9">
        <v>7800</v>
      </c>
      <c r="D89" s="9">
        <v>0</v>
      </c>
      <c r="E89" s="9">
        <v>0</v>
      </c>
      <c r="F89" s="3">
        <f t="shared" si="6"/>
        <v>16570</v>
      </c>
      <c r="G89" s="2">
        <v>6</v>
      </c>
      <c r="H89" s="2">
        <v>6</v>
      </c>
      <c r="I89" s="36">
        <v>0</v>
      </c>
      <c r="J89" s="36">
        <v>0</v>
      </c>
      <c r="K89" s="33">
        <f t="shared" si="3"/>
        <v>12</v>
      </c>
      <c r="L89" s="7">
        <v>40756</v>
      </c>
    </row>
    <row r="90" spans="1:12">
      <c r="A90" s="6" t="s">
        <v>8</v>
      </c>
      <c r="B90" s="9">
        <v>39850</v>
      </c>
      <c r="C90" s="9">
        <v>23260</v>
      </c>
      <c r="D90" s="9">
        <v>0</v>
      </c>
      <c r="E90" s="9">
        <v>0</v>
      </c>
      <c r="F90" s="3">
        <f t="shared" si="6"/>
        <v>63110</v>
      </c>
      <c r="G90" s="2">
        <v>33</v>
      </c>
      <c r="H90" s="2">
        <v>16</v>
      </c>
      <c r="I90" s="36">
        <v>0</v>
      </c>
      <c r="J90" s="36">
        <v>0</v>
      </c>
      <c r="K90" s="33">
        <f t="shared" si="3"/>
        <v>49</v>
      </c>
      <c r="L90" s="7">
        <v>40756</v>
      </c>
    </row>
    <row r="91" spans="1:12">
      <c r="A91" s="6" t="s">
        <v>9</v>
      </c>
      <c r="B91" s="9">
        <v>41050</v>
      </c>
      <c r="C91" s="9">
        <v>19150</v>
      </c>
      <c r="D91" s="9">
        <v>0</v>
      </c>
      <c r="E91" s="9">
        <v>0</v>
      </c>
      <c r="F91" s="3">
        <f t="shared" si="6"/>
        <v>60200</v>
      </c>
      <c r="G91" s="2">
        <v>32</v>
      </c>
      <c r="H91" s="2">
        <v>16</v>
      </c>
      <c r="I91" s="37">
        <v>0</v>
      </c>
      <c r="J91" s="36">
        <v>0</v>
      </c>
      <c r="K91" s="33">
        <f t="shared" si="3"/>
        <v>48</v>
      </c>
      <c r="L91" s="7">
        <v>40756</v>
      </c>
    </row>
    <row r="92" spans="1:12">
      <c r="A92" s="6" t="s">
        <v>13</v>
      </c>
      <c r="B92" s="8">
        <v>8120</v>
      </c>
      <c r="C92" s="8">
        <v>4600</v>
      </c>
      <c r="D92" s="8">
        <v>200</v>
      </c>
      <c r="E92" s="8">
        <v>0</v>
      </c>
      <c r="F92" s="5">
        <f t="shared" si="6"/>
        <v>12920</v>
      </c>
      <c r="G92" s="2">
        <v>6</v>
      </c>
      <c r="H92" s="36">
        <v>4</v>
      </c>
      <c r="I92" s="36">
        <v>1</v>
      </c>
      <c r="J92" s="36">
        <v>0</v>
      </c>
      <c r="K92" s="33">
        <f t="shared" si="3"/>
        <v>11</v>
      </c>
      <c r="L92" s="7">
        <v>40756</v>
      </c>
    </row>
    <row r="93" spans="1:12">
      <c r="A93" s="6" t="s">
        <v>10</v>
      </c>
      <c r="B93" s="8">
        <v>18000</v>
      </c>
      <c r="C93" s="8">
        <v>0</v>
      </c>
      <c r="D93" s="9">
        <v>0</v>
      </c>
      <c r="E93" s="9">
        <v>0</v>
      </c>
      <c r="F93" s="3">
        <f>SUM(B93:E93)</f>
        <v>18000</v>
      </c>
      <c r="G93" s="2">
        <v>12</v>
      </c>
      <c r="H93" s="36">
        <v>0</v>
      </c>
      <c r="I93" s="36">
        <v>0</v>
      </c>
      <c r="J93" s="36">
        <v>0</v>
      </c>
      <c r="K93" s="33">
        <f>SUM(G93:J93)</f>
        <v>12</v>
      </c>
      <c r="L93" s="7">
        <v>40756</v>
      </c>
    </row>
    <row r="94" spans="1:12">
      <c r="A94" s="6" t="s">
        <v>11</v>
      </c>
      <c r="B94" s="9">
        <v>14850</v>
      </c>
      <c r="C94" s="9">
        <v>0</v>
      </c>
      <c r="D94" s="9">
        <v>0</v>
      </c>
      <c r="E94" s="9">
        <v>0</v>
      </c>
      <c r="F94" s="3">
        <f>SUM(B94:E94)</f>
        <v>14850</v>
      </c>
      <c r="G94" s="2">
        <v>12</v>
      </c>
      <c r="H94" s="36">
        <v>0</v>
      </c>
      <c r="I94" s="36">
        <v>0</v>
      </c>
      <c r="J94" s="36">
        <v>0</v>
      </c>
      <c r="K94" s="33">
        <f>SUM(G94:J94)</f>
        <v>12</v>
      </c>
      <c r="L94" s="7">
        <v>40756</v>
      </c>
    </row>
    <row r="95" spans="1:12">
      <c r="A95" s="6" t="s">
        <v>12</v>
      </c>
      <c r="B95" s="8">
        <v>25800</v>
      </c>
      <c r="C95" s="8">
        <v>0</v>
      </c>
      <c r="D95" s="8">
        <v>0</v>
      </c>
      <c r="E95" s="8">
        <v>0</v>
      </c>
      <c r="F95" s="5">
        <f>SUM(B95:E95)</f>
        <v>25800</v>
      </c>
      <c r="G95" s="2">
        <v>22</v>
      </c>
      <c r="H95" s="36">
        <v>0</v>
      </c>
      <c r="I95" s="36">
        <v>0</v>
      </c>
      <c r="J95" s="36">
        <v>0</v>
      </c>
      <c r="K95" s="33">
        <f>SUM(G95:J95)</f>
        <v>22</v>
      </c>
      <c r="L95" s="7">
        <v>40756</v>
      </c>
    </row>
    <row r="96" spans="1:12">
      <c r="A96" s="6" t="s">
        <v>14</v>
      </c>
      <c r="B96" s="9">
        <v>2100</v>
      </c>
      <c r="C96" s="9">
        <v>0</v>
      </c>
      <c r="D96" s="9">
        <v>0</v>
      </c>
      <c r="E96" s="9">
        <v>0</v>
      </c>
      <c r="F96" s="3">
        <f>SUM(B96:E96)</f>
        <v>2100</v>
      </c>
      <c r="G96" s="2">
        <v>3</v>
      </c>
      <c r="H96" s="36">
        <v>0</v>
      </c>
      <c r="I96" s="36">
        <v>0</v>
      </c>
      <c r="J96" s="36">
        <v>0</v>
      </c>
      <c r="K96" s="33">
        <f>SUM(G96:J96)</f>
        <v>3</v>
      </c>
      <c r="L96" s="7">
        <v>40756</v>
      </c>
    </row>
    <row r="97" spans="1:12">
      <c r="A97" s="6" t="s">
        <v>15</v>
      </c>
      <c r="B97" s="9">
        <v>0</v>
      </c>
      <c r="C97" s="9">
        <v>0</v>
      </c>
      <c r="D97" s="9">
        <v>0</v>
      </c>
      <c r="E97" s="9">
        <v>0</v>
      </c>
      <c r="F97" s="3">
        <v>0</v>
      </c>
      <c r="G97" s="1">
        <v>0</v>
      </c>
      <c r="H97" s="36">
        <v>0</v>
      </c>
      <c r="I97" s="36">
        <v>0</v>
      </c>
      <c r="J97" s="36">
        <v>0</v>
      </c>
      <c r="K97" s="33">
        <f>SUM(G97:J97)</f>
        <v>0</v>
      </c>
      <c r="L97" s="7">
        <v>40756</v>
      </c>
    </row>
    <row r="98" spans="1:12">
      <c r="A98" s="10" t="s">
        <v>4</v>
      </c>
      <c r="B98" s="9">
        <v>7020</v>
      </c>
      <c r="C98" s="9">
        <v>14200</v>
      </c>
      <c r="D98" s="9">
        <v>0</v>
      </c>
      <c r="E98" s="9">
        <v>1200</v>
      </c>
      <c r="F98" s="6">
        <v>22420</v>
      </c>
      <c r="G98" s="36">
        <v>4</v>
      </c>
      <c r="H98" s="1">
        <v>7</v>
      </c>
      <c r="I98" s="1">
        <v>0</v>
      </c>
      <c r="J98" s="36">
        <v>1</v>
      </c>
      <c r="K98" s="11">
        <v>12</v>
      </c>
      <c r="L98" s="7">
        <v>40787</v>
      </c>
    </row>
    <row r="99" spans="1:12">
      <c r="A99" s="10" t="s">
        <v>5</v>
      </c>
      <c r="B99" s="9">
        <v>4000</v>
      </c>
      <c r="C99" s="9">
        <v>3600</v>
      </c>
      <c r="D99" s="9">
        <v>0</v>
      </c>
      <c r="E99" s="9">
        <v>1200</v>
      </c>
      <c r="F99" s="6">
        <v>8800</v>
      </c>
      <c r="G99" s="36">
        <v>2</v>
      </c>
      <c r="H99" s="1">
        <v>2</v>
      </c>
      <c r="I99" s="1">
        <v>0</v>
      </c>
      <c r="J99" s="36">
        <v>1</v>
      </c>
      <c r="K99" s="11">
        <v>5</v>
      </c>
      <c r="L99" s="7">
        <v>40787</v>
      </c>
    </row>
    <row r="100" spans="1:12">
      <c r="A100" s="10" t="s">
        <v>6</v>
      </c>
      <c r="B100" s="9">
        <v>700</v>
      </c>
      <c r="C100" s="9">
        <v>0</v>
      </c>
      <c r="D100" s="9">
        <v>0</v>
      </c>
      <c r="E100" s="9">
        <v>700</v>
      </c>
      <c r="F100" s="6">
        <v>1400</v>
      </c>
      <c r="G100" s="1">
        <v>1</v>
      </c>
      <c r="H100" s="1">
        <v>0</v>
      </c>
      <c r="I100" s="36">
        <v>0</v>
      </c>
      <c r="J100" s="36">
        <v>1</v>
      </c>
      <c r="K100" s="11">
        <v>2</v>
      </c>
      <c r="L100" s="7">
        <v>40787</v>
      </c>
    </row>
    <row r="101" spans="1:12">
      <c r="A101" s="10" t="s">
        <v>7</v>
      </c>
      <c r="B101" s="9">
        <v>5100</v>
      </c>
      <c r="C101" s="9">
        <v>9750</v>
      </c>
      <c r="D101" s="9">
        <v>0</v>
      </c>
      <c r="E101" s="9">
        <v>0</v>
      </c>
      <c r="F101" s="6">
        <v>14850</v>
      </c>
      <c r="G101" s="2">
        <v>4</v>
      </c>
      <c r="H101" s="2">
        <v>7</v>
      </c>
      <c r="I101" s="36">
        <v>0</v>
      </c>
      <c r="J101" s="36">
        <v>0</v>
      </c>
      <c r="K101" s="11">
        <v>11</v>
      </c>
      <c r="L101" s="7">
        <v>40787</v>
      </c>
    </row>
    <row r="102" spans="1:12">
      <c r="A102" s="10" t="s">
        <v>8</v>
      </c>
      <c r="B102" s="9">
        <v>12450</v>
      </c>
      <c r="C102" s="9">
        <v>18570</v>
      </c>
      <c r="D102" s="9">
        <v>600</v>
      </c>
      <c r="E102" s="9">
        <v>0</v>
      </c>
      <c r="F102" s="6">
        <v>31620</v>
      </c>
      <c r="G102" s="2">
        <v>11</v>
      </c>
      <c r="H102" s="2">
        <v>14</v>
      </c>
      <c r="I102" s="36">
        <v>2</v>
      </c>
      <c r="J102" s="36">
        <v>0</v>
      </c>
      <c r="K102" s="11">
        <v>27</v>
      </c>
      <c r="L102" s="7">
        <v>40787</v>
      </c>
    </row>
    <row r="103" spans="1:12">
      <c r="A103" s="10" t="s">
        <v>9</v>
      </c>
      <c r="B103" s="9">
        <v>11350</v>
      </c>
      <c r="C103" s="9">
        <v>14550</v>
      </c>
      <c r="D103" s="9">
        <v>300</v>
      </c>
      <c r="E103" s="9">
        <v>0</v>
      </c>
      <c r="F103" s="6">
        <v>26200</v>
      </c>
      <c r="G103" s="2">
        <v>13</v>
      </c>
      <c r="H103" s="2">
        <v>8</v>
      </c>
      <c r="I103" s="37">
        <v>1</v>
      </c>
      <c r="J103" s="36">
        <v>0</v>
      </c>
      <c r="K103" s="11">
        <v>22</v>
      </c>
      <c r="L103" s="7">
        <v>40787</v>
      </c>
    </row>
    <row r="104" spans="1:12">
      <c r="A104" s="10" t="s">
        <v>10</v>
      </c>
      <c r="B104" s="8">
        <v>9150</v>
      </c>
      <c r="C104" s="8">
        <v>0</v>
      </c>
      <c r="D104" s="9">
        <v>0</v>
      </c>
      <c r="E104" s="9">
        <v>0</v>
      </c>
      <c r="F104" s="6">
        <v>9150</v>
      </c>
      <c r="G104" s="2">
        <v>7</v>
      </c>
      <c r="H104" s="36">
        <v>0</v>
      </c>
      <c r="I104" s="36">
        <v>0</v>
      </c>
      <c r="J104" s="36">
        <v>0</v>
      </c>
      <c r="K104" s="11">
        <v>7</v>
      </c>
      <c r="L104" s="7">
        <v>40787</v>
      </c>
    </row>
    <row r="105" spans="1:12">
      <c r="A105" s="10" t="s">
        <v>11</v>
      </c>
      <c r="B105" s="9">
        <v>11250</v>
      </c>
      <c r="C105" s="9">
        <v>0</v>
      </c>
      <c r="D105" s="9">
        <v>0</v>
      </c>
      <c r="E105" s="9">
        <v>0</v>
      </c>
      <c r="F105" s="6">
        <v>11250</v>
      </c>
      <c r="G105" s="2">
        <v>9</v>
      </c>
      <c r="H105" s="36">
        <v>0</v>
      </c>
      <c r="I105" s="36">
        <v>0</v>
      </c>
      <c r="J105" s="36">
        <v>0</v>
      </c>
      <c r="K105" s="11">
        <v>9</v>
      </c>
      <c r="L105" s="7">
        <v>40787</v>
      </c>
    </row>
    <row r="106" spans="1:12">
      <c r="A106" s="10" t="s">
        <v>12</v>
      </c>
      <c r="B106" s="8">
        <v>7050</v>
      </c>
      <c r="C106" s="8">
        <v>0</v>
      </c>
      <c r="D106" s="8">
        <v>0</v>
      </c>
      <c r="E106" s="8">
        <v>0</v>
      </c>
      <c r="F106" s="6">
        <v>7050</v>
      </c>
      <c r="G106" s="2">
        <v>5</v>
      </c>
      <c r="H106" s="36">
        <v>0</v>
      </c>
      <c r="I106" s="36">
        <v>0</v>
      </c>
      <c r="J106" s="36">
        <v>0</v>
      </c>
      <c r="K106" s="11">
        <v>5</v>
      </c>
      <c r="L106" s="7">
        <v>40787</v>
      </c>
    </row>
    <row r="107" spans="1:12">
      <c r="A107" s="10" t="s">
        <v>13</v>
      </c>
      <c r="B107" s="8">
        <v>1200</v>
      </c>
      <c r="C107" s="8">
        <v>7100</v>
      </c>
      <c r="D107" s="8">
        <v>0</v>
      </c>
      <c r="E107" s="8">
        <v>0</v>
      </c>
      <c r="F107" s="6">
        <v>8300</v>
      </c>
      <c r="G107" s="2">
        <v>4</v>
      </c>
      <c r="H107" s="36">
        <v>1</v>
      </c>
      <c r="I107" s="36">
        <v>0</v>
      </c>
      <c r="J107" s="36">
        <v>0</v>
      </c>
      <c r="K107" s="11">
        <v>5</v>
      </c>
      <c r="L107" s="7">
        <v>40787</v>
      </c>
    </row>
    <row r="108" spans="1:12">
      <c r="A108" s="10" t="s">
        <v>14</v>
      </c>
      <c r="B108" s="9">
        <v>2700</v>
      </c>
      <c r="C108" s="9">
        <v>0</v>
      </c>
      <c r="D108" s="9">
        <v>0</v>
      </c>
      <c r="E108" s="9">
        <v>700</v>
      </c>
      <c r="F108" s="6">
        <v>3400</v>
      </c>
      <c r="G108" s="2">
        <v>3</v>
      </c>
      <c r="H108" s="36">
        <v>0</v>
      </c>
      <c r="I108" s="36">
        <v>0</v>
      </c>
      <c r="J108" s="36">
        <v>1</v>
      </c>
      <c r="K108" s="11">
        <v>4</v>
      </c>
      <c r="L108" s="7">
        <v>40787</v>
      </c>
    </row>
    <row r="109" spans="1:12">
      <c r="A109" s="10" t="s">
        <v>15</v>
      </c>
      <c r="B109" s="9">
        <v>0</v>
      </c>
      <c r="C109" s="9">
        <v>0</v>
      </c>
      <c r="D109" s="9">
        <v>0</v>
      </c>
      <c r="E109" s="9">
        <v>0</v>
      </c>
      <c r="F109" s="6">
        <v>0</v>
      </c>
      <c r="G109" s="1">
        <v>0</v>
      </c>
      <c r="H109" s="36">
        <v>0</v>
      </c>
      <c r="I109" s="36">
        <v>0</v>
      </c>
      <c r="J109" s="36">
        <v>0</v>
      </c>
      <c r="K109" s="11">
        <v>0</v>
      </c>
      <c r="L109" s="7">
        <v>40787</v>
      </c>
    </row>
    <row r="110" spans="1:12">
      <c r="A110" s="6" t="s">
        <v>4</v>
      </c>
      <c r="B110" s="9">
        <v>6920</v>
      </c>
      <c r="C110" s="9">
        <v>15140</v>
      </c>
      <c r="D110" s="9">
        <v>0</v>
      </c>
      <c r="E110" s="9">
        <v>0</v>
      </c>
      <c r="F110" s="3">
        <v>22060</v>
      </c>
      <c r="G110" s="36">
        <v>3</v>
      </c>
      <c r="H110" s="1">
        <v>7</v>
      </c>
      <c r="I110" s="1">
        <v>0</v>
      </c>
      <c r="J110" s="36">
        <v>0</v>
      </c>
      <c r="K110" s="6">
        <v>10</v>
      </c>
      <c r="L110" s="7">
        <v>40817</v>
      </c>
    </row>
    <row r="111" spans="1:12">
      <c r="A111" s="6" t="s">
        <v>5</v>
      </c>
      <c r="B111" s="9">
        <v>13400</v>
      </c>
      <c r="C111" s="9">
        <v>8000</v>
      </c>
      <c r="D111" s="9">
        <v>0</v>
      </c>
      <c r="E111" s="9">
        <v>0</v>
      </c>
      <c r="F111" s="3">
        <v>21400</v>
      </c>
      <c r="G111" s="36">
        <v>6</v>
      </c>
      <c r="H111" s="36">
        <v>5</v>
      </c>
      <c r="I111" s="1">
        <v>0</v>
      </c>
      <c r="J111" s="36">
        <v>0</v>
      </c>
      <c r="K111" s="6">
        <v>11</v>
      </c>
      <c r="L111" s="7">
        <v>40817</v>
      </c>
    </row>
    <row r="112" spans="1:12">
      <c r="A112" s="6" t="s">
        <v>6</v>
      </c>
      <c r="B112" s="9">
        <v>10400</v>
      </c>
      <c r="C112" s="9">
        <v>3900</v>
      </c>
      <c r="D112" s="9">
        <v>0</v>
      </c>
      <c r="E112" s="9">
        <v>0</v>
      </c>
      <c r="F112" s="3">
        <v>14300</v>
      </c>
      <c r="G112" s="36">
        <v>6</v>
      </c>
      <c r="H112" s="1">
        <v>2</v>
      </c>
      <c r="I112" s="36">
        <v>0</v>
      </c>
      <c r="J112" s="36">
        <v>0</v>
      </c>
      <c r="K112" s="6">
        <v>8</v>
      </c>
      <c r="L112" s="7">
        <v>40817</v>
      </c>
    </row>
    <row r="113" spans="1:12">
      <c r="A113" s="6" t="s">
        <v>7</v>
      </c>
      <c r="B113" s="8">
        <v>1500</v>
      </c>
      <c r="C113" s="8">
        <v>16750</v>
      </c>
      <c r="D113" s="9">
        <v>0</v>
      </c>
      <c r="E113" s="9">
        <v>0</v>
      </c>
      <c r="F113" s="3">
        <v>18250</v>
      </c>
      <c r="G113" s="2">
        <v>1</v>
      </c>
      <c r="H113" s="2">
        <v>10</v>
      </c>
      <c r="I113" s="36">
        <v>0</v>
      </c>
      <c r="J113" s="36">
        <v>0</v>
      </c>
      <c r="K113" s="6">
        <v>11</v>
      </c>
      <c r="L113" s="7">
        <v>40817</v>
      </c>
    </row>
    <row r="114" spans="1:12">
      <c r="A114" s="6" t="s">
        <v>8</v>
      </c>
      <c r="B114" s="9">
        <v>7650</v>
      </c>
      <c r="C114" s="9">
        <v>15700</v>
      </c>
      <c r="D114" s="9">
        <v>0</v>
      </c>
      <c r="E114" s="9">
        <v>0</v>
      </c>
      <c r="F114" s="3">
        <v>23350</v>
      </c>
      <c r="G114" s="2">
        <v>6</v>
      </c>
      <c r="H114" s="2">
        <v>10</v>
      </c>
      <c r="I114" s="36">
        <v>0</v>
      </c>
      <c r="J114" s="36">
        <v>0</v>
      </c>
      <c r="K114" s="6">
        <v>16</v>
      </c>
      <c r="L114" s="7">
        <v>40817</v>
      </c>
    </row>
    <row r="115" spans="1:12">
      <c r="A115" s="6" t="s">
        <v>9</v>
      </c>
      <c r="B115" s="9">
        <v>4050</v>
      </c>
      <c r="C115" s="9">
        <v>14500</v>
      </c>
      <c r="D115" s="9">
        <v>0</v>
      </c>
      <c r="E115" s="9">
        <v>0</v>
      </c>
      <c r="F115" s="3">
        <v>18550</v>
      </c>
      <c r="G115" s="2">
        <v>3</v>
      </c>
      <c r="H115" s="2">
        <v>8</v>
      </c>
      <c r="I115" s="37">
        <v>0</v>
      </c>
      <c r="J115" s="36">
        <v>0</v>
      </c>
      <c r="K115" s="6">
        <v>11</v>
      </c>
      <c r="L115" s="7">
        <v>40817</v>
      </c>
    </row>
    <row r="116" spans="1:12">
      <c r="A116" s="6" t="s">
        <v>10</v>
      </c>
      <c r="B116" s="8">
        <v>4050</v>
      </c>
      <c r="C116" s="8">
        <v>1500</v>
      </c>
      <c r="D116" s="9">
        <v>0</v>
      </c>
      <c r="E116" s="9">
        <v>0</v>
      </c>
      <c r="F116" s="3">
        <v>5550</v>
      </c>
      <c r="G116" s="2">
        <v>3</v>
      </c>
      <c r="H116" s="36">
        <v>1</v>
      </c>
      <c r="I116" s="36">
        <v>0</v>
      </c>
      <c r="J116" s="36">
        <v>0</v>
      </c>
      <c r="K116" s="6">
        <v>4</v>
      </c>
      <c r="L116" s="7">
        <v>40817</v>
      </c>
    </row>
    <row r="117" spans="1:12">
      <c r="A117" s="6" t="s">
        <v>11</v>
      </c>
      <c r="B117" s="9">
        <v>5550</v>
      </c>
      <c r="C117" s="9">
        <v>3000</v>
      </c>
      <c r="D117" s="9">
        <v>0</v>
      </c>
      <c r="E117" s="9">
        <v>0</v>
      </c>
      <c r="F117" s="3">
        <v>8550</v>
      </c>
      <c r="G117" s="2">
        <v>4</v>
      </c>
      <c r="H117" s="36">
        <v>2</v>
      </c>
      <c r="I117" s="36">
        <v>0</v>
      </c>
      <c r="J117" s="36">
        <v>0</v>
      </c>
      <c r="K117" s="6">
        <v>6</v>
      </c>
      <c r="L117" s="7">
        <v>40817</v>
      </c>
    </row>
    <row r="118" spans="1:12">
      <c r="A118" s="6" t="s">
        <v>12</v>
      </c>
      <c r="B118" s="8">
        <v>5550</v>
      </c>
      <c r="C118" s="8">
        <v>3000</v>
      </c>
      <c r="D118" s="8">
        <v>0</v>
      </c>
      <c r="E118" s="8">
        <v>0</v>
      </c>
      <c r="F118" s="5">
        <v>8550</v>
      </c>
      <c r="G118" s="2">
        <v>4</v>
      </c>
      <c r="H118" s="36">
        <v>2</v>
      </c>
      <c r="I118" s="36">
        <v>0</v>
      </c>
      <c r="J118" s="36">
        <v>0</v>
      </c>
      <c r="K118" s="6">
        <v>6</v>
      </c>
      <c r="L118" s="7">
        <v>40817</v>
      </c>
    </row>
    <row r="119" spans="1:12">
      <c r="A119" s="6" t="s">
        <v>13</v>
      </c>
      <c r="B119" s="8">
        <v>8960</v>
      </c>
      <c r="C119" s="8">
        <v>2400</v>
      </c>
      <c r="D119" s="8">
        <v>0</v>
      </c>
      <c r="E119" s="8">
        <v>0</v>
      </c>
      <c r="F119" s="5">
        <v>11360</v>
      </c>
      <c r="G119" s="2">
        <v>7</v>
      </c>
      <c r="H119" s="36">
        <v>2</v>
      </c>
      <c r="I119" s="36">
        <v>0</v>
      </c>
      <c r="J119" s="36">
        <v>0</v>
      </c>
      <c r="K119" s="6">
        <v>9</v>
      </c>
      <c r="L119" s="7">
        <v>40817</v>
      </c>
    </row>
    <row r="120" spans="1:12">
      <c r="A120" s="6" t="s">
        <v>14</v>
      </c>
      <c r="B120" s="9">
        <v>4700</v>
      </c>
      <c r="C120" s="9">
        <v>1000</v>
      </c>
      <c r="D120" s="9">
        <v>0</v>
      </c>
      <c r="E120" s="9">
        <v>0</v>
      </c>
      <c r="F120" s="3">
        <v>5700</v>
      </c>
      <c r="G120" s="2">
        <v>3</v>
      </c>
      <c r="H120" s="36">
        <v>1</v>
      </c>
      <c r="I120" s="36">
        <v>0</v>
      </c>
      <c r="J120" s="36">
        <v>0</v>
      </c>
      <c r="K120" s="6">
        <v>4</v>
      </c>
      <c r="L120" s="7">
        <v>40817</v>
      </c>
    </row>
    <row r="121" spans="1:12">
      <c r="A121" s="6" t="s">
        <v>15</v>
      </c>
      <c r="B121" s="9">
        <v>9200</v>
      </c>
      <c r="C121" s="9">
        <v>0</v>
      </c>
      <c r="D121" s="9">
        <v>0</v>
      </c>
      <c r="E121" s="9">
        <v>0</v>
      </c>
      <c r="F121" s="3">
        <v>9200</v>
      </c>
      <c r="G121" s="1">
        <v>3</v>
      </c>
      <c r="H121" s="36">
        <v>0</v>
      </c>
      <c r="I121" s="36">
        <v>0</v>
      </c>
      <c r="J121" s="36">
        <v>0</v>
      </c>
      <c r="K121" s="6">
        <v>3</v>
      </c>
      <c r="L121" s="7">
        <v>40817</v>
      </c>
    </row>
    <row r="122" spans="1:12">
      <c r="A122" s="4" t="s">
        <v>16</v>
      </c>
      <c r="B122" s="8">
        <v>3700</v>
      </c>
      <c r="C122" s="10"/>
      <c r="D122" s="10"/>
      <c r="E122" s="8">
        <v>0</v>
      </c>
      <c r="F122" s="8">
        <v>3700</v>
      </c>
      <c r="G122" s="2">
        <v>2</v>
      </c>
      <c r="H122" s="8"/>
      <c r="I122" s="8"/>
      <c r="J122" s="8"/>
      <c r="K122" s="2">
        <v>2</v>
      </c>
      <c r="L122" s="7">
        <v>40817</v>
      </c>
    </row>
    <row r="123" spans="1:12">
      <c r="A123" s="4" t="s">
        <v>17</v>
      </c>
      <c r="B123" s="9">
        <v>1500</v>
      </c>
      <c r="C123" s="10"/>
      <c r="D123" s="10"/>
      <c r="E123" s="9">
        <v>0</v>
      </c>
      <c r="F123" s="9">
        <v>1500</v>
      </c>
      <c r="G123" s="2">
        <v>1</v>
      </c>
      <c r="H123" s="9"/>
      <c r="I123" s="9"/>
      <c r="J123" s="9"/>
      <c r="K123" s="2">
        <v>1</v>
      </c>
      <c r="L123" s="7">
        <v>40817</v>
      </c>
    </row>
    <row r="124" spans="1:12">
      <c r="A124" s="4" t="s">
        <v>18</v>
      </c>
      <c r="B124" s="8">
        <v>1500</v>
      </c>
      <c r="C124" s="10"/>
      <c r="D124" s="10"/>
      <c r="E124" s="8">
        <v>0</v>
      </c>
      <c r="F124" s="8">
        <v>1500</v>
      </c>
      <c r="G124" s="2">
        <v>1</v>
      </c>
      <c r="H124" s="8"/>
      <c r="I124" s="8"/>
      <c r="J124" s="8"/>
      <c r="K124" s="2">
        <v>1</v>
      </c>
      <c r="L124" s="7">
        <v>40817</v>
      </c>
    </row>
    <row r="125" spans="1:12">
      <c r="A125" s="4" t="s">
        <v>19</v>
      </c>
      <c r="B125" s="9">
        <v>1500</v>
      </c>
      <c r="C125" s="10"/>
      <c r="D125" s="10"/>
      <c r="E125" s="9">
        <v>0</v>
      </c>
      <c r="F125" s="9">
        <v>1500</v>
      </c>
      <c r="G125" s="2">
        <v>1</v>
      </c>
      <c r="H125" s="9"/>
      <c r="I125" s="9"/>
      <c r="J125" s="9"/>
      <c r="K125" s="2">
        <v>1</v>
      </c>
      <c r="L125" s="7">
        <v>40817</v>
      </c>
    </row>
    <row r="126" spans="1:12">
      <c r="A126" s="4" t="s">
        <v>20</v>
      </c>
      <c r="B126" s="9">
        <v>1500</v>
      </c>
      <c r="C126" s="10"/>
      <c r="D126" s="10"/>
      <c r="E126" s="9">
        <v>0</v>
      </c>
      <c r="F126" s="9">
        <v>1500</v>
      </c>
      <c r="G126" s="2">
        <v>1</v>
      </c>
      <c r="H126" s="9"/>
      <c r="I126" s="9"/>
      <c r="J126" s="9"/>
      <c r="K126" s="2">
        <v>1</v>
      </c>
      <c r="L126" s="7">
        <v>40817</v>
      </c>
    </row>
    <row r="127" spans="1:12">
      <c r="A127" s="4" t="s">
        <v>21</v>
      </c>
      <c r="B127" s="9">
        <v>0</v>
      </c>
      <c r="C127" s="10"/>
      <c r="D127" s="10"/>
      <c r="E127" s="9">
        <v>0</v>
      </c>
      <c r="F127" s="9">
        <v>0</v>
      </c>
      <c r="G127" s="1">
        <v>0</v>
      </c>
      <c r="H127" s="9"/>
      <c r="I127" s="9"/>
      <c r="J127" s="9"/>
      <c r="K127" s="1">
        <v>0</v>
      </c>
      <c r="L127" s="7">
        <v>40817</v>
      </c>
    </row>
    <row r="128" spans="1:12">
      <c r="A128" s="12" t="s">
        <v>4</v>
      </c>
      <c r="B128" s="9">
        <v>7680</v>
      </c>
      <c r="C128" s="9">
        <v>16420</v>
      </c>
      <c r="D128" s="9">
        <v>0</v>
      </c>
      <c r="E128" s="9">
        <v>0</v>
      </c>
      <c r="F128" s="14">
        <v>24100</v>
      </c>
      <c r="G128" s="36">
        <v>6</v>
      </c>
      <c r="H128" s="1">
        <v>10</v>
      </c>
      <c r="I128" s="1">
        <v>0</v>
      </c>
      <c r="J128" s="36">
        <v>0</v>
      </c>
      <c r="K128" s="15">
        <v>16</v>
      </c>
      <c r="L128" s="7">
        <v>40848</v>
      </c>
    </row>
    <row r="129" spans="1:12">
      <c r="A129" s="12" t="s">
        <v>5</v>
      </c>
      <c r="B129" s="9">
        <v>4480</v>
      </c>
      <c r="C129" s="9">
        <v>4800</v>
      </c>
      <c r="D129" s="9">
        <v>0</v>
      </c>
      <c r="E129" s="9">
        <v>0</v>
      </c>
      <c r="F129" s="14">
        <v>9280</v>
      </c>
      <c r="G129" s="36">
        <v>4</v>
      </c>
      <c r="H129" s="36">
        <v>3</v>
      </c>
      <c r="I129" s="1">
        <v>0</v>
      </c>
      <c r="J129" s="36">
        <v>0</v>
      </c>
      <c r="K129" s="15">
        <v>7</v>
      </c>
      <c r="L129" s="7">
        <v>40848</v>
      </c>
    </row>
    <row r="130" spans="1:12">
      <c r="A130" s="12" t="s">
        <v>6</v>
      </c>
      <c r="B130" s="9">
        <v>6800</v>
      </c>
      <c r="C130" s="9">
        <v>4700</v>
      </c>
      <c r="D130" s="9">
        <v>0</v>
      </c>
      <c r="E130" s="9">
        <v>0</v>
      </c>
      <c r="F130" s="14">
        <v>11500</v>
      </c>
      <c r="G130" s="36">
        <v>6</v>
      </c>
      <c r="H130" s="1">
        <v>3</v>
      </c>
      <c r="I130" s="36">
        <v>0</v>
      </c>
      <c r="J130" s="36">
        <v>0</v>
      </c>
      <c r="K130" s="15">
        <v>9</v>
      </c>
      <c r="L130" s="7">
        <v>40848</v>
      </c>
    </row>
    <row r="131" spans="1:12">
      <c r="A131" s="12" t="s">
        <v>7</v>
      </c>
      <c r="B131" s="8">
        <v>2100</v>
      </c>
      <c r="C131" s="8">
        <v>6000</v>
      </c>
      <c r="D131" s="9">
        <v>0</v>
      </c>
      <c r="E131" s="9">
        <v>0</v>
      </c>
      <c r="F131" s="14">
        <v>8100</v>
      </c>
      <c r="G131" s="2">
        <v>2</v>
      </c>
      <c r="H131" s="2">
        <v>5</v>
      </c>
      <c r="I131" s="36">
        <v>0</v>
      </c>
      <c r="J131" s="36">
        <v>0</v>
      </c>
      <c r="K131" s="15">
        <v>7</v>
      </c>
      <c r="L131" s="7">
        <v>40848</v>
      </c>
    </row>
    <row r="132" spans="1:12">
      <c r="A132" s="12" t="s">
        <v>8</v>
      </c>
      <c r="B132" s="9">
        <v>11400</v>
      </c>
      <c r="C132" s="9">
        <v>11650</v>
      </c>
      <c r="D132" s="9">
        <v>0</v>
      </c>
      <c r="E132" s="9">
        <v>0</v>
      </c>
      <c r="F132" s="14">
        <v>23050</v>
      </c>
      <c r="G132" s="2">
        <v>10</v>
      </c>
      <c r="H132" s="2">
        <v>9</v>
      </c>
      <c r="I132" s="36">
        <v>0</v>
      </c>
      <c r="J132" s="36">
        <v>0</v>
      </c>
      <c r="K132" s="15">
        <v>19</v>
      </c>
      <c r="L132" s="7">
        <v>40848</v>
      </c>
    </row>
    <row r="133" spans="1:12">
      <c r="A133" s="12" t="s">
        <v>9</v>
      </c>
      <c r="B133" s="9">
        <v>2550</v>
      </c>
      <c r="C133" s="9">
        <v>11300</v>
      </c>
      <c r="D133" s="9">
        <v>500</v>
      </c>
      <c r="E133" s="9">
        <v>0</v>
      </c>
      <c r="F133" s="14">
        <v>14350</v>
      </c>
      <c r="G133" s="2">
        <v>2</v>
      </c>
      <c r="H133" s="2">
        <v>8</v>
      </c>
      <c r="I133" s="37">
        <v>1</v>
      </c>
      <c r="J133" s="36">
        <v>0</v>
      </c>
      <c r="K133" s="15">
        <v>10</v>
      </c>
      <c r="L133" s="7">
        <v>40848</v>
      </c>
    </row>
    <row r="134" spans="1:12">
      <c r="A134" s="12" t="s">
        <v>10</v>
      </c>
      <c r="B134" s="8">
        <v>2100</v>
      </c>
      <c r="C134" s="8">
        <v>1500</v>
      </c>
      <c r="D134" s="9">
        <v>0</v>
      </c>
      <c r="E134" s="9">
        <v>0</v>
      </c>
      <c r="F134" s="14">
        <v>3600</v>
      </c>
      <c r="G134" s="2">
        <v>2</v>
      </c>
      <c r="H134" s="36">
        <v>1</v>
      </c>
      <c r="I134" s="36">
        <v>0</v>
      </c>
      <c r="J134" s="36">
        <v>0</v>
      </c>
      <c r="K134" s="15">
        <v>3</v>
      </c>
      <c r="L134" s="7">
        <v>40848</v>
      </c>
    </row>
    <row r="135" spans="1:12">
      <c r="A135" s="12" t="s">
        <v>11</v>
      </c>
      <c r="B135" s="9">
        <v>6000</v>
      </c>
      <c r="C135" s="9">
        <v>1500</v>
      </c>
      <c r="D135" s="9">
        <v>0</v>
      </c>
      <c r="E135" s="9">
        <v>0</v>
      </c>
      <c r="F135" s="14">
        <v>7500</v>
      </c>
      <c r="G135" s="2">
        <v>4</v>
      </c>
      <c r="H135" s="36">
        <v>1</v>
      </c>
      <c r="I135" s="36">
        <v>0</v>
      </c>
      <c r="J135" s="36">
        <v>0</v>
      </c>
      <c r="K135" s="15">
        <v>5</v>
      </c>
      <c r="L135" s="7">
        <v>40848</v>
      </c>
    </row>
    <row r="136" spans="1:12">
      <c r="A136" s="12" t="s">
        <v>12</v>
      </c>
      <c r="B136" s="8">
        <v>4050</v>
      </c>
      <c r="C136" s="8">
        <v>1500</v>
      </c>
      <c r="D136" s="8">
        <v>0</v>
      </c>
      <c r="E136" s="8">
        <v>0</v>
      </c>
      <c r="F136" s="13">
        <v>5550</v>
      </c>
      <c r="G136" s="2">
        <v>4</v>
      </c>
      <c r="H136" s="36">
        <v>1</v>
      </c>
      <c r="I136" s="36">
        <v>0</v>
      </c>
      <c r="J136" s="36">
        <v>0</v>
      </c>
      <c r="K136" s="15">
        <v>5</v>
      </c>
      <c r="L136" s="7">
        <v>40848</v>
      </c>
    </row>
    <row r="137" spans="1:12">
      <c r="A137" s="12" t="s">
        <v>13</v>
      </c>
      <c r="B137" s="8">
        <v>2340</v>
      </c>
      <c r="C137" s="8">
        <v>2040</v>
      </c>
      <c r="D137" s="8">
        <v>0</v>
      </c>
      <c r="E137" s="8">
        <v>0</v>
      </c>
      <c r="F137" s="13">
        <v>4380</v>
      </c>
      <c r="G137" s="2">
        <v>2</v>
      </c>
      <c r="H137" s="36">
        <v>2</v>
      </c>
      <c r="I137" s="36">
        <v>0</v>
      </c>
      <c r="J137" s="36">
        <v>0</v>
      </c>
      <c r="K137" s="15">
        <v>4</v>
      </c>
      <c r="L137" s="7">
        <v>40848</v>
      </c>
    </row>
    <row r="138" spans="1:12">
      <c r="A138" s="12" t="s">
        <v>14</v>
      </c>
      <c r="B138" s="9">
        <v>0</v>
      </c>
      <c r="C138" s="9">
        <v>0</v>
      </c>
      <c r="D138" s="9">
        <v>0</v>
      </c>
      <c r="E138" s="9">
        <v>0</v>
      </c>
      <c r="F138" s="14">
        <v>0</v>
      </c>
      <c r="G138" s="2">
        <v>0</v>
      </c>
      <c r="H138" s="36">
        <v>0</v>
      </c>
      <c r="I138" s="36">
        <v>0</v>
      </c>
      <c r="J138" s="36">
        <v>0</v>
      </c>
      <c r="K138" s="15">
        <v>0</v>
      </c>
      <c r="L138" s="7">
        <v>40848</v>
      </c>
    </row>
    <row r="139" spans="1:12">
      <c r="A139" s="12" t="s">
        <v>15</v>
      </c>
      <c r="B139" s="9">
        <v>9200</v>
      </c>
      <c r="C139" s="9">
        <v>0</v>
      </c>
      <c r="D139" s="9">
        <v>0</v>
      </c>
      <c r="E139" s="9">
        <v>0</v>
      </c>
      <c r="F139" s="14">
        <v>9200</v>
      </c>
      <c r="G139" s="1">
        <v>3</v>
      </c>
      <c r="H139" s="36">
        <v>0</v>
      </c>
      <c r="I139" s="36">
        <v>0</v>
      </c>
      <c r="J139" s="36">
        <v>0</v>
      </c>
      <c r="K139" s="15">
        <v>3</v>
      </c>
      <c r="L139" s="7">
        <v>40848</v>
      </c>
    </row>
    <row r="140" spans="1:12">
      <c r="A140" s="16" t="s">
        <v>16</v>
      </c>
      <c r="B140" s="8">
        <v>0</v>
      </c>
      <c r="C140" s="20"/>
      <c r="D140" s="20"/>
      <c r="E140" s="20"/>
      <c r="F140" s="17">
        <v>0</v>
      </c>
      <c r="G140" s="2">
        <v>0</v>
      </c>
      <c r="H140" s="17"/>
      <c r="I140" s="17"/>
      <c r="J140" s="17"/>
      <c r="K140" s="19">
        <v>0</v>
      </c>
      <c r="L140" s="7">
        <v>40848</v>
      </c>
    </row>
    <row r="141" spans="1:12">
      <c r="A141" s="16" t="s">
        <v>17</v>
      </c>
      <c r="B141" s="9">
        <v>450</v>
      </c>
      <c r="C141" s="20"/>
      <c r="D141" s="20"/>
      <c r="E141" s="20"/>
      <c r="F141" s="17">
        <v>450</v>
      </c>
      <c r="G141" s="2">
        <v>1</v>
      </c>
      <c r="H141" s="17"/>
      <c r="I141" s="17"/>
      <c r="J141" s="17"/>
      <c r="K141" s="19">
        <v>1</v>
      </c>
      <c r="L141" s="7">
        <v>40848</v>
      </c>
    </row>
    <row r="142" spans="1:12">
      <c r="A142" s="16" t="s">
        <v>18</v>
      </c>
      <c r="B142" s="8">
        <v>0</v>
      </c>
      <c r="C142" s="20"/>
      <c r="D142" s="20"/>
      <c r="E142" s="20"/>
      <c r="F142" s="18">
        <v>0</v>
      </c>
      <c r="G142" s="2">
        <v>0</v>
      </c>
      <c r="H142" s="18"/>
      <c r="I142" s="18"/>
      <c r="J142" s="18"/>
      <c r="K142" s="19">
        <v>0</v>
      </c>
      <c r="L142" s="7">
        <v>40848</v>
      </c>
    </row>
    <row r="143" spans="1:12">
      <c r="A143" s="16" t="s">
        <v>19</v>
      </c>
      <c r="B143" s="9">
        <v>450</v>
      </c>
      <c r="C143" s="20"/>
      <c r="D143" s="20"/>
      <c r="E143" s="20"/>
      <c r="F143" s="17">
        <v>450</v>
      </c>
      <c r="G143" s="2">
        <v>1</v>
      </c>
      <c r="H143" s="17"/>
      <c r="I143" s="17"/>
      <c r="J143" s="17"/>
      <c r="K143" s="19">
        <v>1</v>
      </c>
      <c r="L143" s="7">
        <v>40848</v>
      </c>
    </row>
    <row r="144" spans="1:12">
      <c r="A144" s="16" t="s">
        <v>20</v>
      </c>
      <c r="B144" s="9">
        <v>450</v>
      </c>
      <c r="C144" s="20"/>
      <c r="D144" s="20"/>
      <c r="E144" s="20"/>
      <c r="F144" s="17">
        <v>450</v>
      </c>
      <c r="G144" s="2">
        <v>1</v>
      </c>
      <c r="H144" s="17"/>
      <c r="I144" s="17"/>
      <c r="J144" s="17"/>
      <c r="K144" s="19">
        <v>1</v>
      </c>
      <c r="L144" s="7">
        <v>40848</v>
      </c>
    </row>
    <row r="145" spans="1:12">
      <c r="A145" s="16" t="s">
        <v>21</v>
      </c>
      <c r="B145" s="9">
        <v>0</v>
      </c>
      <c r="C145" s="20"/>
      <c r="D145" s="20"/>
      <c r="E145" s="20"/>
      <c r="F145" s="17">
        <v>0</v>
      </c>
      <c r="G145" s="1">
        <v>0</v>
      </c>
      <c r="H145" s="17"/>
      <c r="I145" s="17"/>
      <c r="J145" s="17"/>
      <c r="K145" s="19">
        <v>0</v>
      </c>
      <c r="L145" s="7">
        <v>40848</v>
      </c>
    </row>
    <row r="146" spans="1:12">
      <c r="A146" s="20" t="s">
        <v>4</v>
      </c>
      <c r="B146" s="9">
        <v>10070</v>
      </c>
      <c r="C146" s="9">
        <v>26880</v>
      </c>
      <c r="D146" s="9">
        <v>0</v>
      </c>
      <c r="E146" s="9">
        <v>1000</v>
      </c>
      <c r="F146" s="3">
        <f t="shared" ref="F146:F157" si="7">SUM(B146:E146)</f>
        <v>37950</v>
      </c>
      <c r="G146" s="36">
        <v>7</v>
      </c>
      <c r="H146" s="1">
        <v>17</v>
      </c>
      <c r="I146" s="1">
        <v>0</v>
      </c>
      <c r="J146" s="36">
        <v>1</v>
      </c>
      <c r="K146" s="24">
        <v>25</v>
      </c>
      <c r="L146" s="7">
        <v>40878</v>
      </c>
    </row>
    <row r="147" spans="1:12">
      <c r="A147" s="20" t="s">
        <v>5</v>
      </c>
      <c r="B147" s="9">
        <v>1600</v>
      </c>
      <c r="C147" s="9">
        <v>9600</v>
      </c>
      <c r="D147" s="9">
        <v>0</v>
      </c>
      <c r="E147" s="9">
        <v>0</v>
      </c>
      <c r="F147" s="3">
        <f t="shared" si="7"/>
        <v>11200</v>
      </c>
      <c r="G147" s="36">
        <v>1</v>
      </c>
      <c r="H147" s="36">
        <v>6</v>
      </c>
      <c r="I147" s="1">
        <v>0</v>
      </c>
      <c r="J147" s="36">
        <v>0</v>
      </c>
      <c r="K147" s="24">
        <v>7</v>
      </c>
      <c r="L147" s="7">
        <v>40878</v>
      </c>
    </row>
    <row r="148" spans="1:12">
      <c r="A148" s="20" t="s">
        <v>6</v>
      </c>
      <c r="B148" s="9">
        <v>1000</v>
      </c>
      <c r="C148" s="9">
        <v>4000</v>
      </c>
      <c r="D148" s="9">
        <v>0</v>
      </c>
      <c r="E148" s="9">
        <v>0</v>
      </c>
      <c r="F148" s="3">
        <f t="shared" si="7"/>
        <v>5000</v>
      </c>
      <c r="G148" s="36">
        <v>1</v>
      </c>
      <c r="H148" s="1">
        <v>4</v>
      </c>
      <c r="I148" s="36">
        <v>0</v>
      </c>
      <c r="J148" s="36">
        <v>0</v>
      </c>
      <c r="K148" s="24">
        <v>5</v>
      </c>
      <c r="L148" s="7">
        <v>40878</v>
      </c>
    </row>
    <row r="149" spans="1:12">
      <c r="A149" s="20" t="s">
        <v>7</v>
      </c>
      <c r="B149" s="8">
        <v>13575</v>
      </c>
      <c r="C149" s="8">
        <v>20700</v>
      </c>
      <c r="D149" s="9">
        <v>0</v>
      </c>
      <c r="E149" s="9">
        <v>0</v>
      </c>
      <c r="F149" s="3">
        <f t="shared" si="7"/>
        <v>34275</v>
      </c>
      <c r="G149" s="2">
        <v>10</v>
      </c>
      <c r="H149" s="2">
        <v>14</v>
      </c>
      <c r="I149" s="36">
        <v>0</v>
      </c>
      <c r="J149" s="36">
        <v>0</v>
      </c>
      <c r="K149" s="24">
        <v>24</v>
      </c>
      <c r="L149" s="7">
        <v>40878</v>
      </c>
    </row>
    <row r="150" spans="1:12">
      <c r="A150" s="20" t="s">
        <v>8</v>
      </c>
      <c r="B150" s="9">
        <v>30075</v>
      </c>
      <c r="C150" s="9">
        <v>42300</v>
      </c>
      <c r="D150" s="9">
        <v>0</v>
      </c>
      <c r="E150" s="9">
        <v>0</v>
      </c>
      <c r="F150" s="3">
        <f t="shared" si="7"/>
        <v>72375</v>
      </c>
      <c r="G150" s="2">
        <v>21</v>
      </c>
      <c r="H150" s="2">
        <v>29</v>
      </c>
      <c r="I150" s="36">
        <v>0</v>
      </c>
      <c r="J150" s="36">
        <v>0</v>
      </c>
      <c r="K150" s="24">
        <v>50</v>
      </c>
      <c r="L150" s="7">
        <v>40878</v>
      </c>
    </row>
    <row r="151" spans="1:12">
      <c r="A151" s="20" t="s">
        <v>9</v>
      </c>
      <c r="B151" s="9">
        <v>26625</v>
      </c>
      <c r="C151" s="9">
        <v>36750</v>
      </c>
      <c r="D151" s="9">
        <v>0</v>
      </c>
      <c r="E151" s="9">
        <v>0</v>
      </c>
      <c r="F151" s="3">
        <f t="shared" si="7"/>
        <v>63375</v>
      </c>
      <c r="G151" s="2">
        <v>19</v>
      </c>
      <c r="H151" s="2">
        <v>25</v>
      </c>
      <c r="I151" s="37">
        <v>0</v>
      </c>
      <c r="J151" s="36">
        <v>0</v>
      </c>
      <c r="K151" s="24">
        <v>44</v>
      </c>
      <c r="L151" s="7">
        <v>40878</v>
      </c>
    </row>
    <row r="152" spans="1:12">
      <c r="A152" s="20" t="s">
        <v>10</v>
      </c>
      <c r="B152" s="8">
        <v>24025</v>
      </c>
      <c r="C152" s="8">
        <v>4350</v>
      </c>
      <c r="D152" s="9">
        <v>0</v>
      </c>
      <c r="E152" s="9">
        <v>0</v>
      </c>
      <c r="F152" s="3">
        <f t="shared" si="7"/>
        <v>28375</v>
      </c>
      <c r="G152" s="2">
        <v>17</v>
      </c>
      <c r="H152" s="36">
        <v>3</v>
      </c>
      <c r="I152" s="36">
        <v>0</v>
      </c>
      <c r="J152" s="36">
        <v>0</v>
      </c>
      <c r="K152" s="24">
        <v>20</v>
      </c>
      <c r="L152" s="7">
        <v>40878</v>
      </c>
    </row>
    <row r="153" spans="1:12">
      <c r="A153" s="20" t="s">
        <v>11</v>
      </c>
      <c r="B153" s="9">
        <v>34875</v>
      </c>
      <c r="C153" s="9">
        <v>5850</v>
      </c>
      <c r="D153" s="9">
        <v>0</v>
      </c>
      <c r="E153" s="9">
        <v>0</v>
      </c>
      <c r="F153" s="3">
        <f t="shared" si="7"/>
        <v>40725</v>
      </c>
      <c r="G153" s="2">
        <v>24</v>
      </c>
      <c r="H153" s="36">
        <v>4</v>
      </c>
      <c r="I153" s="36">
        <v>0</v>
      </c>
      <c r="J153" s="36">
        <v>0</v>
      </c>
      <c r="K153" s="24">
        <v>28</v>
      </c>
      <c r="L153" s="7">
        <v>40878</v>
      </c>
    </row>
    <row r="154" spans="1:12">
      <c r="A154" s="20" t="s">
        <v>12</v>
      </c>
      <c r="B154" s="8">
        <v>12000</v>
      </c>
      <c r="C154" s="8">
        <v>34825</v>
      </c>
      <c r="D154" s="8">
        <v>0</v>
      </c>
      <c r="E154" s="8">
        <v>0</v>
      </c>
      <c r="F154" s="5">
        <f t="shared" si="7"/>
        <v>46825</v>
      </c>
      <c r="G154" s="2">
        <v>8</v>
      </c>
      <c r="H154" s="36">
        <v>24</v>
      </c>
      <c r="I154" s="36">
        <v>0</v>
      </c>
      <c r="J154" s="36">
        <v>0</v>
      </c>
      <c r="K154" s="24">
        <v>32</v>
      </c>
      <c r="L154" s="7">
        <v>40878</v>
      </c>
    </row>
    <row r="155" spans="1:12">
      <c r="A155" s="20" t="s">
        <v>13</v>
      </c>
      <c r="B155" s="8">
        <v>6460</v>
      </c>
      <c r="C155" s="8">
        <v>11680</v>
      </c>
      <c r="D155" s="8">
        <v>0</v>
      </c>
      <c r="E155" s="8">
        <v>1000</v>
      </c>
      <c r="F155" s="5">
        <f t="shared" si="7"/>
        <v>19140</v>
      </c>
      <c r="G155" s="2">
        <v>6</v>
      </c>
      <c r="H155" s="36">
        <v>10</v>
      </c>
      <c r="I155" s="36">
        <v>0</v>
      </c>
      <c r="J155" s="36">
        <v>1</v>
      </c>
      <c r="K155" s="24">
        <v>17</v>
      </c>
      <c r="L155" s="7">
        <v>40878</v>
      </c>
    </row>
    <row r="156" spans="1:12">
      <c r="A156" s="20" t="s">
        <v>14</v>
      </c>
      <c r="B156" s="9">
        <v>8150</v>
      </c>
      <c r="C156" s="9">
        <v>2000</v>
      </c>
      <c r="D156" s="9">
        <v>0</v>
      </c>
      <c r="E156" s="9">
        <v>750</v>
      </c>
      <c r="F156" s="3">
        <f t="shared" si="7"/>
        <v>10900</v>
      </c>
      <c r="G156" s="2">
        <v>8</v>
      </c>
      <c r="H156" s="36">
        <v>2</v>
      </c>
      <c r="I156" s="36">
        <v>0</v>
      </c>
      <c r="J156" s="36">
        <v>1</v>
      </c>
      <c r="K156" s="24">
        <v>11</v>
      </c>
      <c r="L156" s="7">
        <v>40878</v>
      </c>
    </row>
    <row r="157" spans="1:12">
      <c r="A157" s="20" t="s">
        <v>15</v>
      </c>
      <c r="B157" s="9">
        <v>12400</v>
      </c>
      <c r="C157" s="9">
        <v>0</v>
      </c>
      <c r="D157" s="9">
        <v>0</v>
      </c>
      <c r="E157" s="9">
        <v>0</v>
      </c>
      <c r="F157" s="3">
        <f t="shared" si="7"/>
        <v>12400</v>
      </c>
      <c r="G157" s="1">
        <v>3</v>
      </c>
      <c r="H157" s="36">
        <v>0</v>
      </c>
      <c r="I157" s="36">
        <v>0</v>
      </c>
      <c r="J157" s="36">
        <v>0</v>
      </c>
      <c r="K157" s="24">
        <v>3</v>
      </c>
      <c r="L157" s="7">
        <v>40878</v>
      </c>
    </row>
    <row r="158" spans="1:12">
      <c r="A158" s="21" t="s">
        <v>16</v>
      </c>
      <c r="B158" s="8">
        <v>6400</v>
      </c>
      <c r="C158" s="29"/>
      <c r="D158" s="29"/>
      <c r="E158" s="29"/>
      <c r="F158" s="23">
        <v>6400</v>
      </c>
      <c r="G158" s="2">
        <v>6</v>
      </c>
      <c r="H158" s="23"/>
      <c r="I158" s="23"/>
      <c r="J158" s="23"/>
      <c r="K158" s="26">
        <v>6</v>
      </c>
      <c r="L158" s="7">
        <v>40878</v>
      </c>
    </row>
    <row r="159" spans="1:12">
      <c r="A159" s="21" t="s">
        <v>17</v>
      </c>
      <c r="B159" s="9">
        <v>25800</v>
      </c>
      <c r="C159" s="29"/>
      <c r="D159" s="29"/>
      <c r="E159" s="29"/>
      <c r="F159" s="22">
        <v>25800</v>
      </c>
      <c r="G159" s="2">
        <v>18</v>
      </c>
      <c r="H159" s="22"/>
      <c r="I159" s="22"/>
      <c r="J159" s="22"/>
      <c r="K159" s="26">
        <v>18</v>
      </c>
      <c r="L159" s="7">
        <v>40878</v>
      </c>
    </row>
    <row r="160" spans="1:12">
      <c r="A160" s="21" t="s">
        <v>18</v>
      </c>
      <c r="B160" s="8">
        <v>23625</v>
      </c>
      <c r="C160" s="29"/>
      <c r="D160" s="29"/>
      <c r="E160" s="29"/>
      <c r="F160" s="23">
        <v>23625</v>
      </c>
      <c r="G160" s="2">
        <v>16</v>
      </c>
      <c r="H160" s="23"/>
      <c r="I160" s="23"/>
      <c r="J160" s="23"/>
      <c r="K160" s="26">
        <v>16</v>
      </c>
      <c r="L160" s="7">
        <v>40878</v>
      </c>
    </row>
    <row r="161" spans="1:12">
      <c r="A161" s="21" t="s">
        <v>19</v>
      </c>
      <c r="B161" s="9">
        <v>26175</v>
      </c>
      <c r="C161" s="29"/>
      <c r="D161" s="29"/>
      <c r="E161" s="29"/>
      <c r="F161" s="22">
        <v>26175</v>
      </c>
      <c r="G161" s="2">
        <v>18</v>
      </c>
      <c r="H161" s="22"/>
      <c r="I161" s="22"/>
      <c r="J161" s="22"/>
      <c r="K161" s="26">
        <v>18</v>
      </c>
      <c r="L161" s="7">
        <v>40878</v>
      </c>
    </row>
    <row r="162" spans="1:12">
      <c r="A162" s="21" t="s">
        <v>20</v>
      </c>
      <c r="B162" s="9">
        <v>22125</v>
      </c>
      <c r="C162" s="29"/>
      <c r="D162" s="29"/>
      <c r="E162" s="29"/>
      <c r="F162" s="22">
        <v>22125</v>
      </c>
      <c r="G162" s="2">
        <v>15</v>
      </c>
      <c r="H162" s="22"/>
      <c r="I162" s="22"/>
      <c r="J162" s="22"/>
      <c r="K162" s="26">
        <v>15</v>
      </c>
      <c r="L162" s="7">
        <v>40878</v>
      </c>
    </row>
    <row r="163" spans="1:12">
      <c r="A163" s="21" t="s">
        <v>21</v>
      </c>
      <c r="B163" s="9">
        <v>18675</v>
      </c>
      <c r="C163" s="29"/>
      <c r="D163" s="29"/>
      <c r="E163" s="29"/>
      <c r="F163" s="22">
        <v>18675</v>
      </c>
      <c r="G163" s="1">
        <v>13</v>
      </c>
      <c r="H163" s="22"/>
      <c r="I163" s="22"/>
      <c r="J163" s="22"/>
      <c r="K163" s="25">
        <v>13</v>
      </c>
      <c r="L163" s="7">
        <v>40878</v>
      </c>
    </row>
    <row r="164" spans="1:12">
      <c r="A164" s="29" t="s">
        <v>4</v>
      </c>
      <c r="B164" s="28">
        <v>6400</v>
      </c>
      <c r="C164" s="28">
        <v>32600</v>
      </c>
      <c r="D164" s="29"/>
      <c r="E164" s="28">
        <v>2200</v>
      </c>
      <c r="F164" s="6">
        <v>41200</v>
      </c>
      <c r="G164" s="41">
        <v>4</v>
      </c>
      <c r="H164" s="31">
        <v>19</v>
      </c>
      <c r="J164" s="41">
        <v>2</v>
      </c>
      <c r="K164" s="6">
        <v>25</v>
      </c>
      <c r="L164" s="7">
        <v>40909</v>
      </c>
    </row>
    <row r="165" spans="1:12">
      <c r="A165" s="29" t="s">
        <v>5</v>
      </c>
      <c r="B165" s="28">
        <v>4320</v>
      </c>
      <c r="C165" s="28">
        <v>25000</v>
      </c>
      <c r="D165" s="29"/>
      <c r="E165" s="28">
        <v>1000</v>
      </c>
      <c r="F165" s="6">
        <v>30320</v>
      </c>
      <c r="G165" s="41">
        <v>3</v>
      </c>
      <c r="H165" s="41">
        <v>14</v>
      </c>
      <c r="J165" s="41">
        <v>1</v>
      </c>
      <c r="K165" s="6">
        <v>15</v>
      </c>
      <c r="L165" s="7">
        <v>40909</v>
      </c>
    </row>
    <row r="166" spans="1:12">
      <c r="A166" s="29" t="s">
        <v>6</v>
      </c>
      <c r="B166" s="28">
        <v>0</v>
      </c>
      <c r="C166" s="28">
        <v>12700</v>
      </c>
      <c r="D166" s="29"/>
      <c r="E166" s="28">
        <v>700</v>
      </c>
      <c r="F166" s="6">
        <v>13400</v>
      </c>
      <c r="G166" s="41">
        <v>0</v>
      </c>
      <c r="H166" s="31">
        <v>11</v>
      </c>
      <c r="J166" s="41">
        <v>1</v>
      </c>
      <c r="K166" s="6">
        <v>12</v>
      </c>
      <c r="L166" s="7">
        <v>40909</v>
      </c>
    </row>
    <row r="167" spans="1:12">
      <c r="A167" s="29" t="s">
        <v>14</v>
      </c>
      <c r="B167" s="28">
        <v>8200</v>
      </c>
      <c r="C167" s="28">
        <v>3000</v>
      </c>
      <c r="D167" s="29"/>
      <c r="E167" s="28">
        <v>1400</v>
      </c>
      <c r="F167" s="6">
        <v>12600</v>
      </c>
      <c r="G167" s="41">
        <v>7</v>
      </c>
      <c r="H167" s="31">
        <v>3</v>
      </c>
      <c r="J167" s="41">
        <v>2</v>
      </c>
      <c r="K167" s="6">
        <v>12</v>
      </c>
      <c r="L167" s="7">
        <v>40909</v>
      </c>
    </row>
    <row r="168" spans="1:12">
      <c r="A168" s="29" t="s">
        <v>7</v>
      </c>
      <c r="B168" s="27">
        <v>13200</v>
      </c>
      <c r="C168" s="27">
        <v>26000</v>
      </c>
      <c r="D168" s="29"/>
      <c r="E168" s="28">
        <v>1000</v>
      </c>
      <c r="F168" s="6">
        <v>40200</v>
      </c>
      <c r="G168" s="30">
        <v>9</v>
      </c>
      <c r="H168" s="30">
        <v>16</v>
      </c>
      <c r="J168" s="41">
        <v>1</v>
      </c>
      <c r="K168" s="6">
        <v>26</v>
      </c>
      <c r="L168" s="7">
        <v>40909</v>
      </c>
    </row>
    <row r="169" spans="1:12">
      <c r="A169" s="29" t="s">
        <v>8</v>
      </c>
      <c r="B169" s="28">
        <v>27700</v>
      </c>
      <c r="C169" s="28">
        <v>74750</v>
      </c>
      <c r="D169" s="29"/>
      <c r="E169" s="28">
        <v>2000</v>
      </c>
      <c r="F169" s="6">
        <v>104450</v>
      </c>
      <c r="G169" s="30">
        <v>17</v>
      </c>
      <c r="H169" s="30">
        <v>47</v>
      </c>
      <c r="J169" s="41">
        <v>2</v>
      </c>
      <c r="K169" s="6">
        <v>66</v>
      </c>
      <c r="L169" s="7">
        <v>40909</v>
      </c>
    </row>
    <row r="170" spans="1:12">
      <c r="A170" s="29" t="s">
        <v>9</v>
      </c>
      <c r="B170" s="28">
        <v>22800</v>
      </c>
      <c r="C170" s="28">
        <v>53750</v>
      </c>
      <c r="D170" s="29"/>
      <c r="E170" s="28">
        <v>1000</v>
      </c>
      <c r="F170" s="6">
        <v>77550</v>
      </c>
      <c r="G170" s="30">
        <v>16</v>
      </c>
      <c r="H170" s="30">
        <v>33</v>
      </c>
      <c r="J170" s="41">
        <v>1</v>
      </c>
      <c r="K170" s="6">
        <v>50</v>
      </c>
      <c r="L170" s="7">
        <v>40909</v>
      </c>
    </row>
    <row r="171" spans="1:12">
      <c r="A171" s="29" t="s">
        <v>12</v>
      </c>
      <c r="B171" s="27">
        <v>34550</v>
      </c>
      <c r="C171" s="27">
        <v>20500</v>
      </c>
      <c r="D171" s="29"/>
      <c r="E171" s="27">
        <v>1000</v>
      </c>
      <c r="F171" s="6">
        <v>56050</v>
      </c>
      <c r="G171" s="30">
        <v>20</v>
      </c>
      <c r="H171" s="41">
        <v>12</v>
      </c>
      <c r="J171" s="41">
        <v>1</v>
      </c>
      <c r="K171" s="6">
        <v>33</v>
      </c>
      <c r="L171" s="7">
        <v>40909</v>
      </c>
    </row>
    <row r="172" spans="1:12">
      <c r="A172" s="29" t="s">
        <v>10</v>
      </c>
      <c r="B172" s="28">
        <v>20550</v>
      </c>
      <c r="C172" s="28">
        <v>7500</v>
      </c>
      <c r="D172" s="29"/>
      <c r="E172" s="28">
        <v>0</v>
      </c>
      <c r="F172" s="6">
        <v>28050</v>
      </c>
      <c r="G172" s="30">
        <v>14</v>
      </c>
      <c r="H172" s="41">
        <v>5</v>
      </c>
      <c r="J172" s="41">
        <v>0</v>
      </c>
      <c r="K172" s="6">
        <v>19</v>
      </c>
      <c r="L172" s="7">
        <v>40909</v>
      </c>
    </row>
    <row r="173" spans="1:12">
      <c r="A173" s="29" t="s">
        <v>11</v>
      </c>
      <c r="B173" s="28">
        <v>29050</v>
      </c>
      <c r="C173" s="27">
        <v>7500</v>
      </c>
      <c r="D173" s="29"/>
      <c r="E173" s="27">
        <v>1000</v>
      </c>
      <c r="F173" s="6">
        <v>37550</v>
      </c>
      <c r="G173" s="30">
        <v>18</v>
      </c>
      <c r="H173" s="41">
        <v>5</v>
      </c>
      <c r="J173" s="41">
        <v>1</v>
      </c>
      <c r="K173" s="6">
        <v>24</v>
      </c>
      <c r="L173" s="7">
        <v>40909</v>
      </c>
    </row>
    <row r="174" spans="1:12">
      <c r="A174" s="29" t="s">
        <v>13</v>
      </c>
      <c r="B174" s="27">
        <v>6640</v>
      </c>
      <c r="C174" s="27">
        <v>17100</v>
      </c>
      <c r="D174" s="29"/>
      <c r="E174" s="27">
        <v>2000</v>
      </c>
      <c r="F174" s="6">
        <v>25740</v>
      </c>
      <c r="G174" s="30">
        <v>6</v>
      </c>
      <c r="H174" s="41">
        <v>14</v>
      </c>
      <c r="J174" s="41">
        <v>2</v>
      </c>
      <c r="K174" s="6">
        <v>22</v>
      </c>
      <c r="L174" s="7">
        <v>40909</v>
      </c>
    </row>
    <row r="175" spans="1:12">
      <c r="A175" s="29" t="s">
        <v>15</v>
      </c>
      <c r="B175" s="28">
        <v>16400</v>
      </c>
      <c r="C175" s="28">
        <v>0</v>
      </c>
      <c r="D175" s="29"/>
      <c r="E175" s="28">
        <v>0</v>
      </c>
      <c r="F175" s="6">
        <v>16400</v>
      </c>
      <c r="G175" s="31">
        <v>5</v>
      </c>
      <c r="H175" s="41">
        <v>0</v>
      </c>
      <c r="J175" s="41">
        <v>0</v>
      </c>
      <c r="K175" s="6">
        <v>5</v>
      </c>
      <c r="L175" s="7">
        <v>40909</v>
      </c>
    </row>
    <row r="176" spans="1:12">
      <c r="A176" s="29" t="s">
        <v>16</v>
      </c>
      <c r="B176" s="27">
        <v>8800</v>
      </c>
      <c r="C176" s="29"/>
      <c r="D176" s="29"/>
      <c r="E176" s="27">
        <v>700</v>
      </c>
      <c r="F176" s="6">
        <v>9500</v>
      </c>
      <c r="G176" s="30">
        <v>9</v>
      </c>
      <c r="J176" s="41">
        <v>1</v>
      </c>
      <c r="K176" s="6">
        <v>10</v>
      </c>
      <c r="L176" s="7">
        <v>40909</v>
      </c>
    </row>
    <row r="177" spans="1:12">
      <c r="A177" s="29" t="s">
        <v>17</v>
      </c>
      <c r="B177" s="28">
        <v>18000</v>
      </c>
      <c r="C177" s="29"/>
      <c r="D177" s="29"/>
      <c r="E177" s="28">
        <v>1000</v>
      </c>
      <c r="F177" s="6">
        <v>19000</v>
      </c>
      <c r="G177" s="30">
        <v>12</v>
      </c>
      <c r="J177" s="41">
        <v>1</v>
      </c>
      <c r="K177" s="6">
        <v>13</v>
      </c>
      <c r="L177" s="7">
        <v>40909</v>
      </c>
    </row>
    <row r="178" spans="1:12">
      <c r="A178" s="29" t="s">
        <v>19</v>
      </c>
      <c r="B178" s="27">
        <v>22500</v>
      </c>
      <c r="C178" s="29"/>
      <c r="D178" s="29"/>
      <c r="E178" s="27">
        <v>1000</v>
      </c>
      <c r="F178" s="6">
        <v>23500</v>
      </c>
      <c r="G178" s="30">
        <v>15</v>
      </c>
      <c r="J178" s="41">
        <v>1</v>
      </c>
      <c r="K178" s="6">
        <v>16</v>
      </c>
      <c r="L178" s="7">
        <v>40909</v>
      </c>
    </row>
    <row r="179" spans="1:12">
      <c r="A179" s="29" t="s">
        <v>20</v>
      </c>
      <c r="B179" s="28">
        <v>32500</v>
      </c>
      <c r="C179" s="29"/>
      <c r="D179" s="29"/>
      <c r="E179" s="28">
        <v>1000</v>
      </c>
      <c r="F179" s="6">
        <v>33500</v>
      </c>
      <c r="G179" s="30">
        <v>20</v>
      </c>
      <c r="J179" s="41">
        <v>1</v>
      </c>
      <c r="K179" s="6">
        <v>21</v>
      </c>
      <c r="L179" s="7">
        <v>40909</v>
      </c>
    </row>
    <row r="180" spans="1:12">
      <c r="A180" s="29" t="s">
        <v>18</v>
      </c>
      <c r="B180" s="28">
        <v>31000</v>
      </c>
      <c r="C180" s="29"/>
      <c r="D180" s="29"/>
      <c r="E180" s="28">
        <v>1000</v>
      </c>
      <c r="F180" s="6">
        <v>32000</v>
      </c>
      <c r="G180" s="30">
        <v>19</v>
      </c>
      <c r="J180" s="41">
        <v>1</v>
      </c>
      <c r="K180" s="6">
        <v>20</v>
      </c>
      <c r="L180" s="7">
        <v>40909</v>
      </c>
    </row>
    <row r="181" spans="1:12">
      <c r="A181" s="29" t="s">
        <v>21</v>
      </c>
      <c r="B181" s="28">
        <v>7500</v>
      </c>
      <c r="C181" s="29"/>
      <c r="D181" s="29"/>
      <c r="E181" s="28">
        <v>0</v>
      </c>
      <c r="F181" s="6">
        <v>7500</v>
      </c>
      <c r="G181" s="31">
        <v>5</v>
      </c>
      <c r="J181" s="41">
        <v>0</v>
      </c>
      <c r="K181" s="6">
        <v>5</v>
      </c>
      <c r="L181" s="7">
        <v>40909</v>
      </c>
    </row>
    <row r="182" spans="1:12">
      <c r="A182" s="29" t="s">
        <v>4</v>
      </c>
      <c r="B182" s="28">
        <v>14080</v>
      </c>
      <c r="C182" s="28">
        <v>34520</v>
      </c>
      <c r="D182" s="28">
        <v>0</v>
      </c>
      <c r="E182" s="28">
        <v>3000</v>
      </c>
      <c r="F182" s="6">
        <v>51600</v>
      </c>
      <c r="G182" s="41">
        <v>8</v>
      </c>
      <c r="H182" s="31">
        <v>17</v>
      </c>
      <c r="J182" s="41">
        <v>1</v>
      </c>
      <c r="K182" s="6">
        <v>26</v>
      </c>
      <c r="L182" s="7">
        <v>40940</v>
      </c>
    </row>
    <row r="183" spans="1:12">
      <c r="A183" s="29" t="s">
        <v>5</v>
      </c>
      <c r="B183" s="28">
        <v>4200</v>
      </c>
      <c r="C183" s="28">
        <v>25800</v>
      </c>
      <c r="D183" s="28">
        <v>0</v>
      </c>
      <c r="E183" s="28">
        <v>3000</v>
      </c>
      <c r="F183" s="6">
        <v>33000</v>
      </c>
      <c r="G183" s="41">
        <v>1</v>
      </c>
      <c r="H183" s="41">
        <v>15</v>
      </c>
      <c r="J183" s="41">
        <v>1</v>
      </c>
      <c r="K183" s="6">
        <v>17</v>
      </c>
      <c r="L183" s="7">
        <v>40940</v>
      </c>
    </row>
    <row r="184" spans="1:12">
      <c r="A184" s="29" t="s">
        <v>6</v>
      </c>
      <c r="B184" s="28">
        <v>0</v>
      </c>
      <c r="C184" s="28">
        <v>12200</v>
      </c>
      <c r="D184" s="28">
        <v>0</v>
      </c>
      <c r="E184" s="28">
        <v>2000</v>
      </c>
      <c r="F184" s="6">
        <v>14200</v>
      </c>
      <c r="G184" s="41">
        <v>0</v>
      </c>
      <c r="H184" s="31">
        <v>12</v>
      </c>
      <c r="J184" s="41">
        <v>1</v>
      </c>
      <c r="K184" s="6">
        <v>13</v>
      </c>
      <c r="L184" s="7">
        <v>40940</v>
      </c>
    </row>
    <row r="185" spans="1:12">
      <c r="A185" s="29" t="s">
        <v>14</v>
      </c>
      <c r="B185" s="28">
        <v>4200</v>
      </c>
      <c r="C185" s="28">
        <v>11220</v>
      </c>
      <c r="D185" s="28">
        <v>0</v>
      </c>
      <c r="E185" s="28">
        <v>0</v>
      </c>
      <c r="F185" s="6">
        <v>15420</v>
      </c>
      <c r="G185" s="41">
        <v>4</v>
      </c>
      <c r="H185" s="31">
        <v>6</v>
      </c>
      <c r="J185" s="41">
        <v>0</v>
      </c>
      <c r="K185" s="6">
        <v>10</v>
      </c>
      <c r="L185" s="7">
        <v>40940</v>
      </c>
    </row>
    <row r="186" spans="1:12">
      <c r="A186" s="29" t="s">
        <v>7</v>
      </c>
      <c r="B186" s="27">
        <v>11700</v>
      </c>
      <c r="C186" s="27">
        <v>23530</v>
      </c>
      <c r="D186" s="27">
        <v>0</v>
      </c>
      <c r="E186" s="28">
        <v>0</v>
      </c>
      <c r="F186" s="6">
        <v>35230</v>
      </c>
      <c r="G186" s="30">
        <v>9</v>
      </c>
      <c r="H186" s="30">
        <v>15</v>
      </c>
      <c r="J186" s="41">
        <v>0</v>
      </c>
      <c r="K186" s="6">
        <v>24</v>
      </c>
      <c r="L186" s="7">
        <v>40940</v>
      </c>
    </row>
    <row r="187" spans="1:12">
      <c r="A187" s="29" t="s">
        <v>8</v>
      </c>
      <c r="B187" s="28">
        <v>21150</v>
      </c>
      <c r="C187" s="28">
        <v>42355</v>
      </c>
      <c r="D187" s="28">
        <v>0</v>
      </c>
      <c r="E187" s="28">
        <v>0</v>
      </c>
      <c r="F187" s="6">
        <v>63505</v>
      </c>
      <c r="G187" s="30">
        <v>18</v>
      </c>
      <c r="H187" s="30">
        <v>32</v>
      </c>
      <c r="J187" s="41">
        <v>0</v>
      </c>
      <c r="K187" s="6">
        <v>50</v>
      </c>
      <c r="L187" s="7">
        <v>40940</v>
      </c>
    </row>
    <row r="188" spans="1:12">
      <c r="A188" s="29" t="s">
        <v>9</v>
      </c>
      <c r="B188" s="28">
        <v>20550</v>
      </c>
      <c r="C188" s="28">
        <v>28730</v>
      </c>
      <c r="D188" s="28">
        <v>300</v>
      </c>
      <c r="E188" s="28">
        <v>0</v>
      </c>
      <c r="F188" s="6">
        <v>49580</v>
      </c>
      <c r="G188" s="30">
        <v>17</v>
      </c>
      <c r="H188" s="30">
        <v>17</v>
      </c>
      <c r="J188" s="41">
        <v>0</v>
      </c>
      <c r="K188" s="6">
        <v>34</v>
      </c>
      <c r="L188" s="7">
        <v>40940</v>
      </c>
    </row>
    <row r="189" spans="1:12">
      <c r="A189" s="29" t="s">
        <v>12</v>
      </c>
      <c r="B189" s="27">
        <v>28500</v>
      </c>
      <c r="C189" s="27">
        <v>9880</v>
      </c>
      <c r="D189" s="27">
        <v>0</v>
      </c>
      <c r="E189" s="27">
        <v>0</v>
      </c>
      <c r="F189" s="6">
        <v>38380</v>
      </c>
      <c r="G189" s="30">
        <v>22</v>
      </c>
      <c r="H189" s="41">
        <v>5</v>
      </c>
      <c r="J189" s="41">
        <v>0</v>
      </c>
      <c r="K189" s="6">
        <v>27</v>
      </c>
      <c r="L189" s="7">
        <v>40940</v>
      </c>
    </row>
    <row r="190" spans="1:12">
      <c r="A190" s="29" t="s">
        <v>10</v>
      </c>
      <c r="B190" s="28">
        <v>14130</v>
      </c>
      <c r="C190" s="28">
        <v>5500</v>
      </c>
      <c r="D190" s="28">
        <v>0</v>
      </c>
      <c r="E190" s="28">
        <v>0</v>
      </c>
      <c r="F190" s="6">
        <v>19630</v>
      </c>
      <c r="G190" s="30">
        <v>11</v>
      </c>
      <c r="H190" s="41">
        <v>2</v>
      </c>
      <c r="J190" s="41">
        <v>0</v>
      </c>
      <c r="K190" s="6">
        <v>13</v>
      </c>
      <c r="L190" s="7">
        <v>40940</v>
      </c>
    </row>
    <row r="191" spans="1:12">
      <c r="A191" s="29" t="s">
        <v>11</v>
      </c>
      <c r="B191" s="28">
        <v>18930</v>
      </c>
      <c r="C191" s="27">
        <v>8500</v>
      </c>
      <c r="D191" s="27">
        <v>0</v>
      </c>
      <c r="E191" s="27">
        <v>0</v>
      </c>
      <c r="F191" s="6">
        <v>27430</v>
      </c>
      <c r="G191" s="30">
        <v>16</v>
      </c>
      <c r="H191" s="41">
        <v>4</v>
      </c>
      <c r="J191" s="41">
        <v>0</v>
      </c>
      <c r="K191" s="6">
        <v>20</v>
      </c>
      <c r="L191" s="7">
        <v>40940</v>
      </c>
    </row>
    <row r="192" spans="1:12">
      <c r="A192" s="29" t="s">
        <v>13</v>
      </c>
      <c r="B192" s="27">
        <v>0</v>
      </c>
      <c r="C192" s="27">
        <v>13484</v>
      </c>
      <c r="D192" s="27">
        <v>0</v>
      </c>
      <c r="E192" s="27">
        <v>0</v>
      </c>
      <c r="F192" s="6">
        <v>13484</v>
      </c>
      <c r="G192" s="30">
        <v>0</v>
      </c>
      <c r="H192" s="41">
        <v>10</v>
      </c>
      <c r="J192" s="41">
        <v>0</v>
      </c>
      <c r="K192" s="6">
        <v>10</v>
      </c>
      <c r="L192" s="7">
        <v>40940</v>
      </c>
    </row>
    <row r="193" spans="1:12">
      <c r="A193" s="29" t="s">
        <v>15</v>
      </c>
      <c r="B193" s="28">
        <v>4000</v>
      </c>
      <c r="C193" s="28">
        <v>1840</v>
      </c>
      <c r="D193" s="28">
        <v>0</v>
      </c>
      <c r="E193" s="28">
        <v>1000</v>
      </c>
      <c r="F193" s="6">
        <v>6840</v>
      </c>
      <c r="G193" s="31">
        <v>2</v>
      </c>
      <c r="H193" s="41">
        <v>1</v>
      </c>
      <c r="J193" s="41">
        <v>1</v>
      </c>
      <c r="K193" s="6">
        <v>4</v>
      </c>
      <c r="L193" s="7">
        <v>40940</v>
      </c>
    </row>
    <row r="194" spans="1:12">
      <c r="A194" s="29" t="s">
        <v>16</v>
      </c>
      <c r="B194" s="6">
        <v>7620</v>
      </c>
      <c r="C194" s="29"/>
      <c r="D194" s="29"/>
      <c r="E194" s="29"/>
      <c r="F194" s="6">
        <v>7620</v>
      </c>
      <c r="G194" s="30">
        <v>6</v>
      </c>
      <c r="K194" s="30">
        <v>6</v>
      </c>
      <c r="L194" s="7">
        <v>40940</v>
      </c>
    </row>
    <row r="195" spans="1:12">
      <c r="A195" s="29" t="s">
        <v>17</v>
      </c>
      <c r="B195" s="6">
        <v>14880</v>
      </c>
      <c r="C195" s="29"/>
      <c r="D195" s="29"/>
      <c r="E195" s="29"/>
      <c r="F195" s="6">
        <v>14880</v>
      </c>
      <c r="G195" s="31">
        <v>10</v>
      </c>
      <c r="K195" s="31">
        <v>10</v>
      </c>
      <c r="L195" s="7">
        <v>40940</v>
      </c>
    </row>
    <row r="196" spans="1:12">
      <c r="A196" s="29" t="s">
        <v>19</v>
      </c>
      <c r="B196" s="6">
        <v>15630</v>
      </c>
      <c r="C196" s="29"/>
      <c r="D196" s="29"/>
      <c r="E196" s="29"/>
      <c r="F196" s="6">
        <v>15630</v>
      </c>
      <c r="G196" s="30">
        <v>12</v>
      </c>
      <c r="K196" s="30">
        <v>12</v>
      </c>
      <c r="L196" s="7">
        <v>40940</v>
      </c>
    </row>
    <row r="197" spans="1:12">
      <c r="A197" s="29" t="s">
        <v>20</v>
      </c>
      <c r="B197" s="6">
        <v>17930</v>
      </c>
      <c r="C197" s="29"/>
      <c r="D197" s="29"/>
      <c r="E197" s="29"/>
      <c r="F197" s="6">
        <v>17930</v>
      </c>
      <c r="G197" s="31">
        <v>13</v>
      </c>
      <c r="K197" s="31">
        <v>13</v>
      </c>
      <c r="L197" s="7">
        <v>40940</v>
      </c>
    </row>
    <row r="198" spans="1:12">
      <c r="A198" s="29" t="s">
        <v>18</v>
      </c>
      <c r="B198" s="6">
        <v>12480</v>
      </c>
      <c r="C198" s="29"/>
      <c r="D198" s="29"/>
      <c r="E198" s="29"/>
      <c r="F198" s="6">
        <v>12480</v>
      </c>
      <c r="G198" s="31">
        <v>9</v>
      </c>
      <c r="K198" s="31">
        <v>9</v>
      </c>
      <c r="L198" s="7">
        <v>40940</v>
      </c>
    </row>
    <row r="199" spans="1:12">
      <c r="A199" s="29" t="s">
        <v>21</v>
      </c>
      <c r="B199" s="6">
        <v>7530</v>
      </c>
      <c r="C199" s="29"/>
      <c r="D199" s="29"/>
      <c r="E199" s="29"/>
      <c r="F199" s="6">
        <v>7530</v>
      </c>
      <c r="G199" s="31">
        <v>6</v>
      </c>
      <c r="K199" s="31">
        <v>6</v>
      </c>
      <c r="L199" s="7">
        <v>40940</v>
      </c>
    </row>
    <row r="200" spans="1:12">
      <c r="A200" s="29" t="s">
        <v>4</v>
      </c>
      <c r="B200" s="28">
        <v>7420</v>
      </c>
      <c r="C200" s="28">
        <v>24392</v>
      </c>
      <c r="D200" s="28">
        <v>0</v>
      </c>
      <c r="E200" s="29"/>
      <c r="F200" s="6">
        <v>31812</v>
      </c>
      <c r="G200" s="41">
        <v>6</v>
      </c>
      <c r="H200" s="31">
        <v>14</v>
      </c>
      <c r="K200" s="6">
        <v>20</v>
      </c>
      <c r="L200" s="7">
        <v>40969</v>
      </c>
    </row>
    <row r="201" spans="1:12">
      <c r="A201" s="29" t="s">
        <v>5</v>
      </c>
      <c r="B201" s="28">
        <v>12524</v>
      </c>
      <c r="C201" s="28">
        <v>16400</v>
      </c>
      <c r="D201" s="28">
        <v>400</v>
      </c>
      <c r="E201" s="29"/>
      <c r="F201" s="6">
        <v>29324</v>
      </c>
      <c r="G201" s="41">
        <v>7</v>
      </c>
      <c r="H201" s="41">
        <v>7</v>
      </c>
      <c r="K201" s="6">
        <v>14</v>
      </c>
      <c r="L201" s="7">
        <v>40969</v>
      </c>
    </row>
    <row r="202" spans="1:12">
      <c r="A202" s="29" t="s">
        <v>6</v>
      </c>
      <c r="B202" s="28">
        <v>3000</v>
      </c>
      <c r="C202" s="28">
        <v>5000</v>
      </c>
      <c r="D202" s="28">
        <v>0</v>
      </c>
      <c r="E202" s="29"/>
      <c r="F202" s="6">
        <v>8000</v>
      </c>
      <c r="G202" s="41">
        <v>3</v>
      </c>
      <c r="H202" s="31">
        <v>3</v>
      </c>
      <c r="K202" s="6">
        <v>6</v>
      </c>
      <c r="L202" s="7">
        <v>40969</v>
      </c>
    </row>
    <row r="203" spans="1:12">
      <c r="A203" s="29" t="s">
        <v>14</v>
      </c>
      <c r="B203" s="28">
        <v>10540</v>
      </c>
      <c r="C203" s="28">
        <v>0</v>
      </c>
      <c r="D203" s="28">
        <v>0</v>
      </c>
      <c r="E203" s="29"/>
      <c r="F203" s="6">
        <v>10540</v>
      </c>
      <c r="G203" s="41">
        <v>9</v>
      </c>
      <c r="H203" s="31">
        <v>0</v>
      </c>
      <c r="K203" s="6">
        <v>9</v>
      </c>
      <c r="L203" s="7">
        <v>40969</v>
      </c>
    </row>
    <row r="204" spans="1:12">
      <c r="A204" s="29" t="s">
        <v>7</v>
      </c>
      <c r="B204" s="27">
        <v>25060</v>
      </c>
      <c r="C204" s="27">
        <v>34275</v>
      </c>
      <c r="D204" s="27">
        <v>0</v>
      </c>
      <c r="E204" s="29"/>
      <c r="F204" s="6">
        <v>59335</v>
      </c>
      <c r="G204" s="30">
        <v>17</v>
      </c>
      <c r="H204" s="30">
        <v>26</v>
      </c>
      <c r="K204" s="6">
        <v>43</v>
      </c>
      <c r="L204" s="7">
        <v>40969</v>
      </c>
    </row>
    <row r="205" spans="1:12">
      <c r="A205" s="29" t="s">
        <v>8</v>
      </c>
      <c r="B205" s="28">
        <v>44975</v>
      </c>
      <c r="C205" s="28">
        <v>42605</v>
      </c>
      <c r="D205" s="28">
        <v>300</v>
      </c>
      <c r="E205" s="29"/>
      <c r="F205" s="6">
        <v>87880</v>
      </c>
      <c r="G205" s="30">
        <v>34</v>
      </c>
      <c r="H205" s="30">
        <v>30</v>
      </c>
      <c r="K205" s="6">
        <v>64</v>
      </c>
      <c r="L205" s="7">
        <v>40969</v>
      </c>
    </row>
    <row r="206" spans="1:12">
      <c r="A206" s="29" t="s">
        <v>9</v>
      </c>
      <c r="B206" s="28">
        <v>30160</v>
      </c>
      <c r="C206" s="28">
        <v>29255</v>
      </c>
      <c r="D206" s="28">
        <v>0</v>
      </c>
      <c r="E206" s="29"/>
      <c r="F206" s="6">
        <v>59415</v>
      </c>
      <c r="G206" s="30">
        <v>21</v>
      </c>
      <c r="H206" s="30">
        <v>19</v>
      </c>
      <c r="K206" s="6">
        <v>40</v>
      </c>
      <c r="L206" s="7">
        <v>40969</v>
      </c>
    </row>
    <row r="207" spans="1:12">
      <c r="A207" s="29" t="s">
        <v>12</v>
      </c>
      <c r="B207" s="27">
        <v>11445</v>
      </c>
      <c r="C207" s="27">
        <v>31720</v>
      </c>
      <c r="D207" s="27">
        <v>0</v>
      </c>
      <c r="E207" s="29"/>
      <c r="F207" s="6">
        <v>43165</v>
      </c>
      <c r="G207" s="30">
        <v>22</v>
      </c>
      <c r="H207" s="41">
        <v>8</v>
      </c>
      <c r="K207" s="6">
        <v>30</v>
      </c>
      <c r="L207" s="7">
        <v>40969</v>
      </c>
    </row>
    <row r="208" spans="1:12">
      <c r="A208" s="29" t="s">
        <v>10</v>
      </c>
      <c r="B208" s="28">
        <v>26460</v>
      </c>
      <c r="C208" s="28">
        <v>10395</v>
      </c>
      <c r="D208" s="28">
        <v>0</v>
      </c>
      <c r="E208" s="29"/>
      <c r="F208" s="6">
        <v>36855</v>
      </c>
      <c r="G208" s="30">
        <v>19</v>
      </c>
      <c r="H208" s="41">
        <v>7</v>
      </c>
      <c r="K208" s="6">
        <v>26</v>
      </c>
      <c r="L208" s="7">
        <v>40969</v>
      </c>
    </row>
    <row r="209" spans="1:12">
      <c r="A209" s="29" t="s">
        <v>11</v>
      </c>
      <c r="B209" s="28">
        <v>27040</v>
      </c>
      <c r="C209" s="27">
        <v>13995</v>
      </c>
      <c r="D209" s="27">
        <v>0</v>
      </c>
      <c r="E209" s="29"/>
      <c r="F209" s="6">
        <v>41035</v>
      </c>
      <c r="G209" s="30">
        <v>19</v>
      </c>
      <c r="H209" s="41">
        <v>10</v>
      </c>
      <c r="K209" s="6">
        <v>29</v>
      </c>
      <c r="L209" s="7">
        <v>40969</v>
      </c>
    </row>
    <row r="210" spans="1:12">
      <c r="A210" s="29" t="s">
        <v>13</v>
      </c>
      <c r="B210" s="27">
        <v>8588</v>
      </c>
      <c r="C210" s="27">
        <v>12030</v>
      </c>
      <c r="D210" s="27">
        <v>0</v>
      </c>
      <c r="E210" s="29"/>
      <c r="F210" s="6">
        <v>20618</v>
      </c>
      <c r="G210" s="30">
        <v>8</v>
      </c>
      <c r="H210" s="41">
        <v>10</v>
      </c>
      <c r="K210" s="6">
        <v>18</v>
      </c>
      <c r="L210" s="7">
        <v>40969</v>
      </c>
    </row>
    <row r="211" spans="1:12">
      <c r="A211" s="29" t="s">
        <v>15</v>
      </c>
      <c r="B211" s="28">
        <v>7200</v>
      </c>
      <c r="C211" s="28">
        <v>0</v>
      </c>
      <c r="D211" s="28">
        <v>0</v>
      </c>
      <c r="E211" s="29"/>
      <c r="F211" s="6">
        <v>7200</v>
      </c>
      <c r="G211" s="31">
        <v>2</v>
      </c>
      <c r="H211" s="41">
        <v>0</v>
      </c>
      <c r="K211" s="6">
        <v>2</v>
      </c>
      <c r="L211" s="7">
        <v>40969</v>
      </c>
    </row>
    <row r="212" spans="1:12">
      <c r="A212" s="29" t="s">
        <v>16</v>
      </c>
      <c r="B212" s="27">
        <v>14810</v>
      </c>
      <c r="C212" s="29"/>
      <c r="D212" s="29"/>
      <c r="E212" s="29"/>
      <c r="F212" s="27">
        <v>14810</v>
      </c>
      <c r="G212" s="30">
        <v>11</v>
      </c>
      <c r="H212" s="27"/>
      <c r="I212" s="27"/>
      <c r="J212" s="27"/>
      <c r="K212" s="30">
        <v>11</v>
      </c>
      <c r="L212" s="7">
        <v>40969</v>
      </c>
    </row>
    <row r="213" spans="1:12">
      <c r="A213" s="29" t="s">
        <v>17</v>
      </c>
      <c r="B213" s="28">
        <v>29635</v>
      </c>
      <c r="C213" s="29"/>
      <c r="D213" s="29"/>
      <c r="E213" s="29"/>
      <c r="F213" s="28">
        <v>29635</v>
      </c>
      <c r="G213" s="31">
        <v>20</v>
      </c>
      <c r="H213" s="28"/>
      <c r="I213" s="28"/>
      <c r="J213" s="28"/>
      <c r="K213" s="31">
        <v>20</v>
      </c>
      <c r="L213" s="7">
        <v>40969</v>
      </c>
    </row>
    <row r="214" spans="1:12">
      <c r="A214" s="29" t="s">
        <v>19</v>
      </c>
      <c r="B214" s="27">
        <v>20520</v>
      </c>
      <c r="C214" s="29"/>
      <c r="D214" s="29"/>
      <c r="E214" s="29"/>
      <c r="F214" s="27">
        <v>20520</v>
      </c>
      <c r="G214" s="30">
        <v>15</v>
      </c>
      <c r="H214" s="27"/>
      <c r="I214" s="27"/>
      <c r="J214" s="27"/>
      <c r="K214" s="30">
        <v>15</v>
      </c>
      <c r="L214" s="7">
        <v>40969</v>
      </c>
    </row>
    <row r="215" spans="1:12">
      <c r="A215" s="29" t="s">
        <v>20</v>
      </c>
      <c r="B215" s="28">
        <v>30070</v>
      </c>
      <c r="C215" s="29"/>
      <c r="D215" s="29"/>
      <c r="E215" s="29"/>
      <c r="F215" s="28">
        <v>30070</v>
      </c>
      <c r="G215" s="31">
        <v>19</v>
      </c>
      <c r="H215" s="28"/>
      <c r="I215" s="28"/>
      <c r="J215" s="28"/>
      <c r="K215" s="31">
        <v>19</v>
      </c>
      <c r="L215" s="7">
        <v>40969</v>
      </c>
    </row>
    <row r="216" spans="1:12">
      <c r="A216" s="29" t="s">
        <v>18</v>
      </c>
      <c r="B216" s="28">
        <v>27520</v>
      </c>
      <c r="C216" s="29"/>
      <c r="D216" s="29"/>
      <c r="E216" s="29"/>
      <c r="F216" s="28">
        <v>27520</v>
      </c>
      <c r="G216" s="31">
        <v>17</v>
      </c>
      <c r="H216" s="28"/>
      <c r="I216" s="28"/>
      <c r="J216" s="28"/>
      <c r="K216" s="31">
        <v>17</v>
      </c>
      <c r="L216" s="7">
        <v>40969</v>
      </c>
    </row>
    <row r="217" spans="1:12">
      <c r="A217" s="29" t="s">
        <v>21</v>
      </c>
      <c r="B217" s="28">
        <v>14190</v>
      </c>
      <c r="C217" s="29"/>
      <c r="D217" s="29"/>
      <c r="E217" s="29"/>
      <c r="F217" s="28">
        <v>14190</v>
      </c>
      <c r="G217" s="31">
        <v>10</v>
      </c>
      <c r="H217" s="28"/>
      <c r="I217" s="28"/>
      <c r="J217" s="28"/>
      <c r="K217" s="31">
        <v>10</v>
      </c>
      <c r="L217" s="7">
        <v>40969</v>
      </c>
    </row>
    <row r="218" spans="1:12">
      <c r="A218" s="29" t="s">
        <v>4</v>
      </c>
      <c r="B218" s="39">
        <v>10600</v>
      </c>
      <c r="C218" s="39">
        <v>17720</v>
      </c>
      <c r="D218" s="29"/>
      <c r="E218" s="39">
        <v>0</v>
      </c>
      <c r="F218" s="6">
        <v>28320</v>
      </c>
      <c r="G218" s="41">
        <v>7</v>
      </c>
      <c r="H218" s="31">
        <v>12</v>
      </c>
      <c r="K218" s="6">
        <v>19</v>
      </c>
      <c r="L218" s="7">
        <v>41000</v>
      </c>
    </row>
    <row r="219" spans="1:12">
      <c r="A219" s="29" t="s">
        <v>5</v>
      </c>
      <c r="B219" s="39">
        <v>4800</v>
      </c>
      <c r="C219" s="39">
        <v>17120</v>
      </c>
      <c r="D219" s="29"/>
      <c r="E219" s="39">
        <v>0</v>
      </c>
      <c r="F219" s="6">
        <v>21920</v>
      </c>
      <c r="G219" s="41">
        <v>3</v>
      </c>
      <c r="H219" s="41">
        <v>12</v>
      </c>
      <c r="K219" s="6">
        <v>15</v>
      </c>
      <c r="L219" s="7">
        <v>41000</v>
      </c>
    </row>
    <row r="220" spans="1:12">
      <c r="A220" s="29" t="s">
        <v>6</v>
      </c>
      <c r="B220" s="39">
        <v>4600</v>
      </c>
      <c r="C220" s="39">
        <v>9700</v>
      </c>
      <c r="D220" s="29"/>
      <c r="E220" s="39">
        <v>0</v>
      </c>
      <c r="F220" s="6">
        <v>14300</v>
      </c>
      <c r="G220" s="41">
        <v>4</v>
      </c>
      <c r="H220" s="31">
        <v>8</v>
      </c>
      <c r="K220" s="6">
        <v>12</v>
      </c>
      <c r="L220" s="7">
        <v>41000</v>
      </c>
    </row>
    <row r="221" spans="1:12">
      <c r="A221" s="29" t="s">
        <v>14</v>
      </c>
      <c r="B221" s="39">
        <v>4000</v>
      </c>
      <c r="C221" s="39">
        <v>1700</v>
      </c>
      <c r="D221" s="29"/>
      <c r="E221" s="39">
        <v>0</v>
      </c>
      <c r="F221" s="6">
        <v>5700</v>
      </c>
      <c r="G221" s="41">
        <v>4</v>
      </c>
      <c r="H221" s="31">
        <v>2</v>
      </c>
      <c r="K221" s="6">
        <v>6</v>
      </c>
      <c r="L221" s="7">
        <v>41000</v>
      </c>
    </row>
    <row r="222" spans="1:12">
      <c r="A222" s="29" t="s">
        <v>7</v>
      </c>
      <c r="B222" s="40">
        <v>8100</v>
      </c>
      <c r="C222" s="40">
        <v>18550</v>
      </c>
      <c r="D222" s="29"/>
      <c r="E222" s="40">
        <v>0</v>
      </c>
      <c r="F222" s="6">
        <v>26650</v>
      </c>
      <c r="G222" s="30">
        <v>6</v>
      </c>
      <c r="H222" s="30">
        <v>11</v>
      </c>
      <c r="K222" s="6">
        <v>17</v>
      </c>
      <c r="L222" s="7">
        <v>41000</v>
      </c>
    </row>
    <row r="223" spans="1:12">
      <c r="A223" s="29" t="s">
        <v>8</v>
      </c>
      <c r="B223" s="39">
        <v>27900</v>
      </c>
      <c r="C223" s="39">
        <v>31200</v>
      </c>
      <c r="D223" s="29"/>
      <c r="E223" s="39">
        <v>0</v>
      </c>
      <c r="F223" s="6">
        <v>59100</v>
      </c>
      <c r="G223" s="30">
        <v>24</v>
      </c>
      <c r="H223" s="30">
        <v>22</v>
      </c>
      <c r="K223" s="6">
        <v>46</v>
      </c>
      <c r="L223" s="7">
        <v>41000</v>
      </c>
    </row>
    <row r="224" spans="1:12">
      <c r="A224" s="29" t="s">
        <v>9</v>
      </c>
      <c r="B224" s="39">
        <v>21150</v>
      </c>
      <c r="C224" s="39">
        <v>22650</v>
      </c>
      <c r="D224" s="29"/>
      <c r="E224" s="39">
        <v>0</v>
      </c>
      <c r="F224" s="6">
        <v>43800</v>
      </c>
      <c r="G224" s="30">
        <v>18</v>
      </c>
      <c r="H224" s="30">
        <v>16</v>
      </c>
      <c r="K224" s="6">
        <v>34</v>
      </c>
      <c r="L224" s="7">
        <v>41000</v>
      </c>
    </row>
    <row r="225" spans="1:12">
      <c r="A225" s="29" t="s">
        <v>12</v>
      </c>
      <c r="B225" s="40">
        <v>28250</v>
      </c>
      <c r="C225" s="40">
        <v>17200</v>
      </c>
      <c r="D225" s="29"/>
      <c r="E225" s="40">
        <v>0</v>
      </c>
      <c r="F225" s="6">
        <v>45450</v>
      </c>
      <c r="G225" s="30">
        <v>23</v>
      </c>
      <c r="H225" s="41">
        <v>11</v>
      </c>
      <c r="K225" s="6">
        <v>34</v>
      </c>
      <c r="L225" s="7">
        <v>41000</v>
      </c>
    </row>
    <row r="226" spans="1:12">
      <c r="A226" s="29" t="s">
        <v>10</v>
      </c>
      <c r="B226" s="39">
        <v>13800</v>
      </c>
      <c r="C226" s="39">
        <v>12100</v>
      </c>
      <c r="D226" s="29"/>
      <c r="E226" s="39">
        <v>0</v>
      </c>
      <c r="F226" s="6">
        <v>25900</v>
      </c>
      <c r="G226" s="30">
        <v>7</v>
      </c>
      <c r="H226" s="41">
        <v>11</v>
      </c>
      <c r="K226" s="6">
        <v>18</v>
      </c>
      <c r="L226" s="7">
        <v>41000</v>
      </c>
    </row>
    <row r="227" spans="1:12">
      <c r="A227" s="29" t="s">
        <v>11</v>
      </c>
      <c r="B227" s="39">
        <v>25050</v>
      </c>
      <c r="C227" s="40">
        <v>14650</v>
      </c>
      <c r="D227" s="29"/>
      <c r="E227" s="40">
        <v>0</v>
      </c>
      <c r="F227" s="6">
        <v>39700</v>
      </c>
      <c r="G227" s="30">
        <v>20</v>
      </c>
      <c r="H227" s="41">
        <v>9</v>
      </c>
      <c r="K227" s="6">
        <v>29</v>
      </c>
      <c r="L227" s="7">
        <v>41000</v>
      </c>
    </row>
    <row r="228" spans="1:12">
      <c r="A228" s="29" t="s">
        <v>13</v>
      </c>
      <c r="B228" s="40">
        <v>5280</v>
      </c>
      <c r="C228" s="40">
        <v>8040</v>
      </c>
      <c r="D228" s="29"/>
      <c r="E228" s="40">
        <v>0</v>
      </c>
      <c r="F228" s="6">
        <v>13320</v>
      </c>
      <c r="G228" s="30">
        <v>5</v>
      </c>
      <c r="H228" s="41">
        <v>7</v>
      </c>
      <c r="K228" s="6">
        <v>12</v>
      </c>
      <c r="L228" s="7">
        <v>41000</v>
      </c>
    </row>
    <row r="229" spans="1:12">
      <c r="A229" s="29" t="s">
        <v>15</v>
      </c>
      <c r="B229" s="39">
        <v>13050</v>
      </c>
      <c r="C229" s="39">
        <v>0</v>
      </c>
      <c r="D229" s="29"/>
      <c r="E229" s="39">
        <v>2050</v>
      </c>
      <c r="F229" s="6">
        <v>15100</v>
      </c>
      <c r="G229" s="31">
        <v>7</v>
      </c>
      <c r="H229" s="41">
        <v>0</v>
      </c>
      <c r="K229" s="6">
        <v>7</v>
      </c>
      <c r="L229" s="7">
        <v>41000</v>
      </c>
    </row>
    <row r="230" spans="1:12">
      <c r="A230" s="29" t="s">
        <v>16</v>
      </c>
      <c r="B230" s="27">
        <v>2000</v>
      </c>
      <c r="C230" s="29"/>
      <c r="D230" s="29"/>
      <c r="E230" s="29"/>
      <c r="F230" s="27">
        <v>2000</v>
      </c>
      <c r="G230" s="30">
        <v>2</v>
      </c>
      <c r="H230" s="27"/>
      <c r="I230" s="27"/>
      <c r="J230" s="27"/>
      <c r="K230" s="30">
        <v>2</v>
      </c>
      <c r="L230" s="7">
        <v>41000</v>
      </c>
    </row>
    <row r="231" spans="1:12">
      <c r="A231" s="29" t="s">
        <v>17</v>
      </c>
      <c r="B231" s="28">
        <v>21100</v>
      </c>
      <c r="C231" s="29"/>
      <c r="D231" s="29"/>
      <c r="E231" s="29"/>
      <c r="F231" s="28">
        <v>21100</v>
      </c>
      <c r="G231" s="31">
        <v>14</v>
      </c>
      <c r="H231" s="28"/>
      <c r="I231" s="28"/>
      <c r="J231" s="28"/>
      <c r="K231" s="31">
        <v>14</v>
      </c>
      <c r="L231" s="7">
        <v>41000</v>
      </c>
    </row>
    <row r="232" spans="1:12">
      <c r="A232" s="29" t="s">
        <v>19</v>
      </c>
      <c r="B232" s="27">
        <v>17500</v>
      </c>
      <c r="C232" s="29"/>
      <c r="D232" s="29"/>
      <c r="E232" s="29"/>
      <c r="F232" s="27">
        <v>17500</v>
      </c>
      <c r="G232" s="30">
        <v>10</v>
      </c>
      <c r="H232" s="27"/>
      <c r="I232" s="27"/>
      <c r="J232" s="27"/>
      <c r="K232" s="30">
        <v>10</v>
      </c>
      <c r="L232" s="7">
        <v>41000</v>
      </c>
    </row>
    <row r="233" spans="1:12">
      <c r="A233" s="29" t="s">
        <v>20</v>
      </c>
      <c r="B233" s="28">
        <v>18850</v>
      </c>
      <c r="C233" s="29"/>
      <c r="D233" s="29"/>
      <c r="E233" s="29"/>
      <c r="F233" s="28">
        <v>18850</v>
      </c>
      <c r="G233" s="31">
        <v>11</v>
      </c>
      <c r="H233" s="28"/>
      <c r="I233" s="28"/>
      <c r="J233" s="28"/>
      <c r="K233" s="31">
        <v>11</v>
      </c>
      <c r="L233" s="7">
        <v>41000</v>
      </c>
    </row>
    <row r="234" spans="1:12">
      <c r="A234" s="29" t="s">
        <v>18</v>
      </c>
      <c r="B234" s="28">
        <v>14500</v>
      </c>
      <c r="C234" s="29"/>
      <c r="D234" s="29"/>
      <c r="E234" s="29"/>
      <c r="F234" s="28">
        <v>14500</v>
      </c>
      <c r="G234" s="31">
        <v>8</v>
      </c>
      <c r="H234" s="28"/>
      <c r="I234" s="28"/>
      <c r="J234" s="28"/>
      <c r="K234" s="31">
        <v>8</v>
      </c>
      <c r="L234" s="7">
        <v>41000</v>
      </c>
    </row>
    <row r="235" spans="1:12">
      <c r="A235" s="29" t="s">
        <v>21</v>
      </c>
      <c r="B235" s="28">
        <v>8500</v>
      </c>
      <c r="C235" s="29"/>
      <c r="D235" s="29"/>
      <c r="E235" s="29"/>
      <c r="F235" s="28">
        <v>8500</v>
      </c>
      <c r="G235" s="31">
        <v>4</v>
      </c>
      <c r="H235" s="28"/>
      <c r="I235" s="28"/>
      <c r="J235" s="28"/>
      <c r="K235" s="31">
        <v>4</v>
      </c>
      <c r="L235" s="7">
        <v>41000</v>
      </c>
    </row>
    <row r="236" spans="1:12">
      <c r="A236" s="29" t="s">
        <v>4</v>
      </c>
      <c r="B236" s="39">
        <v>8800</v>
      </c>
      <c r="C236" s="39">
        <v>22420</v>
      </c>
      <c r="D236" s="29"/>
      <c r="E236" s="39">
        <v>0</v>
      </c>
      <c r="F236" s="6">
        <v>31220</v>
      </c>
      <c r="G236" s="41">
        <v>7</v>
      </c>
      <c r="H236" s="31">
        <v>14</v>
      </c>
      <c r="K236" s="6">
        <v>21</v>
      </c>
      <c r="L236" s="32">
        <v>41030</v>
      </c>
    </row>
    <row r="237" spans="1:12">
      <c r="A237" s="29" t="s">
        <v>5</v>
      </c>
      <c r="B237" s="39">
        <v>4320</v>
      </c>
      <c r="C237" s="39">
        <v>4320</v>
      </c>
      <c r="D237" s="29"/>
      <c r="E237" s="39">
        <v>0</v>
      </c>
      <c r="F237" s="6">
        <v>8640</v>
      </c>
      <c r="G237" s="41">
        <v>3</v>
      </c>
      <c r="H237" s="41">
        <v>3</v>
      </c>
      <c r="K237" s="6">
        <v>6</v>
      </c>
      <c r="L237" s="32">
        <v>41030</v>
      </c>
    </row>
    <row r="238" spans="1:12">
      <c r="A238" s="29" t="s">
        <v>6</v>
      </c>
      <c r="B238" s="39">
        <v>1000</v>
      </c>
      <c r="C238" s="39">
        <v>6200</v>
      </c>
      <c r="D238" s="29"/>
      <c r="E238" s="39">
        <v>0</v>
      </c>
      <c r="F238" s="6">
        <v>7200</v>
      </c>
      <c r="G238" s="41">
        <v>8</v>
      </c>
      <c r="H238" s="31">
        <v>1</v>
      </c>
      <c r="K238" s="6">
        <v>9</v>
      </c>
      <c r="L238" s="32">
        <v>41030</v>
      </c>
    </row>
    <row r="239" spans="1:12">
      <c r="A239" s="29" t="s">
        <v>14</v>
      </c>
      <c r="B239" s="39">
        <v>10000</v>
      </c>
      <c r="C239" s="39">
        <v>3700</v>
      </c>
      <c r="D239" s="29"/>
      <c r="E239" s="39">
        <v>0</v>
      </c>
      <c r="F239" s="6">
        <v>13700</v>
      </c>
      <c r="G239" s="41">
        <v>13</v>
      </c>
      <c r="H239" s="31">
        <v>4</v>
      </c>
      <c r="K239" s="6">
        <v>17</v>
      </c>
      <c r="L239" s="32">
        <v>41030</v>
      </c>
    </row>
    <row r="240" spans="1:12">
      <c r="A240" s="29" t="s">
        <v>7</v>
      </c>
      <c r="B240" s="40">
        <v>8250</v>
      </c>
      <c r="C240" s="40">
        <v>14850</v>
      </c>
      <c r="D240" s="29"/>
      <c r="E240" s="40">
        <v>0</v>
      </c>
      <c r="F240" s="6">
        <v>23100</v>
      </c>
      <c r="G240" s="30">
        <v>7</v>
      </c>
      <c r="H240" s="30">
        <v>12</v>
      </c>
      <c r="K240" s="6">
        <v>19</v>
      </c>
      <c r="L240" s="32">
        <v>41030</v>
      </c>
    </row>
    <row r="241" spans="1:12">
      <c r="A241" s="29" t="s">
        <v>8</v>
      </c>
      <c r="B241" s="39">
        <v>20430</v>
      </c>
      <c r="C241" s="39">
        <v>57000</v>
      </c>
      <c r="D241" s="29"/>
      <c r="E241" s="39">
        <v>700</v>
      </c>
      <c r="F241" s="6">
        <v>78130</v>
      </c>
      <c r="G241" s="30">
        <v>18</v>
      </c>
      <c r="H241" s="30">
        <v>50</v>
      </c>
      <c r="K241" s="6">
        <v>68</v>
      </c>
      <c r="L241" s="32">
        <v>41030</v>
      </c>
    </row>
    <row r="242" spans="1:12">
      <c r="A242" s="29" t="s">
        <v>9</v>
      </c>
      <c r="B242" s="39">
        <v>12300</v>
      </c>
      <c r="C242" s="39">
        <v>47100</v>
      </c>
      <c r="D242" s="29"/>
      <c r="E242" s="39">
        <v>0</v>
      </c>
      <c r="F242" s="6">
        <v>59400</v>
      </c>
      <c r="G242" s="30">
        <v>10</v>
      </c>
      <c r="H242" s="30">
        <v>41</v>
      </c>
      <c r="K242" s="6">
        <v>51</v>
      </c>
      <c r="L242" s="32">
        <v>41030</v>
      </c>
    </row>
    <row r="243" spans="1:12">
      <c r="A243" s="29" t="s">
        <v>12</v>
      </c>
      <c r="B243" s="40">
        <v>25800</v>
      </c>
      <c r="C243" s="40">
        <v>21300</v>
      </c>
      <c r="D243" s="29"/>
      <c r="E243" s="40">
        <v>0</v>
      </c>
      <c r="F243" s="6">
        <v>47100</v>
      </c>
      <c r="G243" s="30">
        <v>22</v>
      </c>
      <c r="H243" s="41">
        <v>19</v>
      </c>
      <c r="K243" s="6">
        <v>41</v>
      </c>
      <c r="L243" s="32">
        <v>41030</v>
      </c>
    </row>
    <row r="244" spans="1:12">
      <c r="A244" s="29" t="s">
        <v>10</v>
      </c>
      <c r="B244" s="39">
        <v>22950</v>
      </c>
      <c r="C244" s="39">
        <v>5250</v>
      </c>
      <c r="D244" s="29"/>
      <c r="E244" s="39">
        <v>0</v>
      </c>
      <c r="F244" s="6">
        <v>28200</v>
      </c>
      <c r="G244" s="30">
        <v>21</v>
      </c>
      <c r="H244" s="41">
        <v>5</v>
      </c>
      <c r="K244" s="6">
        <v>26</v>
      </c>
      <c r="L244" s="32">
        <v>41030</v>
      </c>
    </row>
    <row r="245" spans="1:12">
      <c r="A245" s="29" t="s">
        <v>11</v>
      </c>
      <c r="B245" s="39">
        <v>32250</v>
      </c>
      <c r="C245" s="40">
        <v>7800</v>
      </c>
      <c r="D245" s="29"/>
      <c r="E245" s="40">
        <v>0</v>
      </c>
      <c r="F245" s="6">
        <v>40050</v>
      </c>
      <c r="G245" s="30">
        <v>29</v>
      </c>
      <c r="H245" s="41">
        <v>7</v>
      </c>
      <c r="K245" s="6">
        <v>36</v>
      </c>
      <c r="L245" s="32">
        <v>41030</v>
      </c>
    </row>
    <row r="246" spans="1:12">
      <c r="A246" s="29" t="s">
        <v>13</v>
      </c>
      <c r="B246" s="40">
        <v>4920</v>
      </c>
      <c r="C246" s="40">
        <v>9500</v>
      </c>
      <c r="D246" s="29"/>
      <c r="E246" s="40">
        <v>0</v>
      </c>
      <c r="F246" s="6">
        <v>14420</v>
      </c>
      <c r="G246" s="30">
        <v>5</v>
      </c>
      <c r="H246" s="41">
        <v>9</v>
      </c>
      <c r="K246" s="6">
        <v>14</v>
      </c>
      <c r="L246" s="32">
        <v>41030</v>
      </c>
    </row>
    <row r="247" spans="1:12">
      <c r="A247" s="29" t="s">
        <v>15</v>
      </c>
      <c r="B247" s="39">
        <v>0</v>
      </c>
      <c r="C247" s="39">
        <v>0</v>
      </c>
      <c r="D247" s="29"/>
      <c r="E247" s="39">
        <v>0</v>
      </c>
      <c r="F247" s="6">
        <v>0</v>
      </c>
      <c r="G247" s="31">
        <v>0</v>
      </c>
      <c r="H247" s="41">
        <v>0</v>
      </c>
      <c r="K247" s="6">
        <v>0</v>
      </c>
      <c r="L247" s="32">
        <v>41030</v>
      </c>
    </row>
    <row r="248" spans="1:12">
      <c r="A248" s="29" t="s">
        <v>16</v>
      </c>
      <c r="B248" s="27">
        <v>700</v>
      </c>
      <c r="C248" s="29"/>
      <c r="D248" s="29"/>
      <c r="E248" s="29"/>
      <c r="F248" s="27">
        <v>700</v>
      </c>
      <c r="G248" s="30">
        <v>1</v>
      </c>
      <c r="H248" s="27"/>
      <c r="I248" s="27"/>
      <c r="J248" s="27"/>
      <c r="K248" s="30">
        <v>1</v>
      </c>
      <c r="L248" s="32">
        <v>41030</v>
      </c>
    </row>
    <row r="249" spans="1:12">
      <c r="A249" s="29" t="s">
        <v>17</v>
      </c>
      <c r="B249" s="28">
        <v>7650</v>
      </c>
      <c r="C249" s="29"/>
      <c r="D249" s="29"/>
      <c r="E249" s="29"/>
      <c r="F249" s="28">
        <v>7650</v>
      </c>
      <c r="G249" s="31">
        <v>6</v>
      </c>
      <c r="H249" s="28"/>
      <c r="I249" s="28"/>
      <c r="J249" s="28"/>
      <c r="K249" s="31">
        <v>6</v>
      </c>
      <c r="L249" s="32">
        <v>41030</v>
      </c>
    </row>
    <row r="250" spans="1:12">
      <c r="A250" s="29" t="s">
        <v>19</v>
      </c>
      <c r="B250" s="27">
        <v>14250</v>
      </c>
      <c r="C250" s="29"/>
      <c r="D250" s="29"/>
      <c r="E250" s="29"/>
      <c r="F250" s="27">
        <v>14250</v>
      </c>
      <c r="G250" s="30">
        <v>11</v>
      </c>
      <c r="H250" s="27"/>
      <c r="I250" s="27"/>
      <c r="J250" s="27"/>
      <c r="K250" s="30">
        <v>11</v>
      </c>
      <c r="L250" s="32">
        <v>41030</v>
      </c>
    </row>
    <row r="251" spans="1:12">
      <c r="A251" s="29" t="s">
        <v>20</v>
      </c>
      <c r="B251" s="28">
        <v>10650</v>
      </c>
      <c r="C251" s="29"/>
      <c r="D251" s="29"/>
      <c r="E251" s="29"/>
      <c r="F251" s="28">
        <v>10650</v>
      </c>
      <c r="G251" s="31">
        <v>8</v>
      </c>
      <c r="H251" s="28"/>
      <c r="I251" s="28"/>
      <c r="J251" s="28"/>
      <c r="K251" s="31">
        <v>8</v>
      </c>
      <c r="L251" s="32">
        <v>41030</v>
      </c>
    </row>
    <row r="252" spans="1:12">
      <c r="A252" s="29" t="s">
        <v>18</v>
      </c>
      <c r="B252" s="28">
        <v>13650</v>
      </c>
      <c r="C252" s="29"/>
      <c r="D252" s="29"/>
      <c r="E252" s="29"/>
      <c r="F252" s="28">
        <v>13650</v>
      </c>
      <c r="G252" s="31">
        <v>10</v>
      </c>
      <c r="H252" s="28"/>
      <c r="I252" s="28"/>
      <c r="J252" s="28"/>
      <c r="K252" s="31">
        <v>10</v>
      </c>
      <c r="L252" s="32">
        <v>41030</v>
      </c>
    </row>
    <row r="253" spans="1:12">
      <c r="A253" s="29" t="s">
        <v>21</v>
      </c>
      <c r="B253" s="28">
        <v>7650</v>
      </c>
      <c r="C253" s="29"/>
      <c r="D253" s="29"/>
      <c r="E253" s="29"/>
      <c r="F253" s="28">
        <v>7650</v>
      </c>
      <c r="G253" s="31">
        <v>6</v>
      </c>
      <c r="H253" s="28"/>
      <c r="I253" s="28"/>
      <c r="J253" s="28"/>
      <c r="K253" s="31">
        <v>6</v>
      </c>
      <c r="L253" s="32">
        <v>41030</v>
      </c>
    </row>
    <row r="254" spans="1:12">
      <c r="A254" s="29" t="s">
        <v>4</v>
      </c>
      <c r="B254" s="39">
        <v>1600</v>
      </c>
      <c r="C254" s="39">
        <v>8000</v>
      </c>
      <c r="D254" s="29"/>
      <c r="E254" s="39">
        <v>0</v>
      </c>
      <c r="F254" s="6">
        <v>9600</v>
      </c>
      <c r="G254" s="41">
        <v>1</v>
      </c>
      <c r="H254" s="31">
        <v>5</v>
      </c>
      <c r="J254" s="31">
        <v>0</v>
      </c>
      <c r="K254" s="6">
        <v>6</v>
      </c>
      <c r="L254" s="7">
        <v>41061</v>
      </c>
    </row>
    <row r="255" spans="1:12">
      <c r="A255" s="29" t="s">
        <v>5</v>
      </c>
      <c r="B255" s="39">
        <v>4400</v>
      </c>
      <c r="C255" s="39">
        <v>6400</v>
      </c>
      <c r="D255" s="29"/>
      <c r="E255" s="39">
        <v>0</v>
      </c>
      <c r="F255" s="6">
        <v>10800</v>
      </c>
      <c r="G255" s="41">
        <v>3</v>
      </c>
      <c r="H255" s="41">
        <v>4</v>
      </c>
      <c r="J255" s="41">
        <v>0</v>
      </c>
      <c r="K255" s="6">
        <v>7</v>
      </c>
      <c r="L255" s="7">
        <v>41061</v>
      </c>
    </row>
    <row r="256" spans="1:12">
      <c r="A256" s="29" t="s">
        <v>6</v>
      </c>
      <c r="B256" s="39">
        <v>2000</v>
      </c>
      <c r="C256" s="39">
        <v>3000</v>
      </c>
      <c r="D256" s="29"/>
      <c r="E256" s="39">
        <v>0</v>
      </c>
      <c r="F256" s="6">
        <v>5000</v>
      </c>
      <c r="G256" s="41">
        <v>2</v>
      </c>
      <c r="H256" s="31">
        <v>3</v>
      </c>
      <c r="J256" s="31">
        <v>0</v>
      </c>
      <c r="K256" s="6">
        <v>5</v>
      </c>
      <c r="L256" s="7">
        <v>41061</v>
      </c>
    </row>
    <row r="257" spans="1:12">
      <c r="A257" s="29" t="s">
        <v>14</v>
      </c>
      <c r="B257" s="39">
        <v>3700</v>
      </c>
      <c r="C257" s="39">
        <v>2700</v>
      </c>
      <c r="D257" s="29"/>
      <c r="E257" s="39">
        <v>0</v>
      </c>
      <c r="F257" s="6">
        <v>6400</v>
      </c>
      <c r="G257" s="41">
        <v>4</v>
      </c>
      <c r="H257" s="31">
        <v>3</v>
      </c>
      <c r="J257" s="31">
        <v>0</v>
      </c>
      <c r="K257" s="6">
        <v>7</v>
      </c>
      <c r="L257" s="7">
        <v>41061</v>
      </c>
    </row>
    <row r="258" spans="1:12">
      <c r="A258" s="29" t="s">
        <v>7</v>
      </c>
      <c r="B258" s="40">
        <v>3600</v>
      </c>
      <c r="C258" s="40">
        <v>5550</v>
      </c>
      <c r="D258" s="29"/>
      <c r="E258" s="40">
        <v>0</v>
      </c>
      <c r="F258" s="6">
        <v>9150</v>
      </c>
      <c r="G258" s="30">
        <v>3</v>
      </c>
      <c r="H258" s="30">
        <v>4</v>
      </c>
      <c r="J258" s="30">
        <v>0</v>
      </c>
      <c r="K258" s="6">
        <v>7</v>
      </c>
      <c r="L258" s="7">
        <v>41061</v>
      </c>
    </row>
    <row r="259" spans="1:12">
      <c r="A259" s="29" t="s">
        <v>8</v>
      </c>
      <c r="B259" s="39">
        <v>18300</v>
      </c>
      <c r="C259" s="39">
        <v>18900</v>
      </c>
      <c r="D259" s="29"/>
      <c r="E259" s="39">
        <v>0</v>
      </c>
      <c r="F259" s="6">
        <v>37200</v>
      </c>
      <c r="G259" s="30">
        <v>14</v>
      </c>
      <c r="H259" s="30">
        <v>15</v>
      </c>
      <c r="J259" s="30">
        <v>0</v>
      </c>
      <c r="K259" s="6">
        <v>29</v>
      </c>
      <c r="L259" s="7">
        <v>41061</v>
      </c>
    </row>
    <row r="260" spans="1:12">
      <c r="A260" s="29" t="s">
        <v>9</v>
      </c>
      <c r="B260" s="39">
        <v>22150</v>
      </c>
      <c r="C260" s="39">
        <v>16800</v>
      </c>
      <c r="D260" s="29"/>
      <c r="E260" s="39">
        <v>0</v>
      </c>
      <c r="F260" s="6">
        <v>38950</v>
      </c>
      <c r="G260" s="30">
        <v>17</v>
      </c>
      <c r="H260" s="30">
        <v>13</v>
      </c>
      <c r="J260" s="30">
        <v>0</v>
      </c>
      <c r="K260" s="6">
        <v>30</v>
      </c>
      <c r="L260" s="7">
        <v>41061</v>
      </c>
    </row>
    <row r="261" spans="1:12">
      <c r="A261" s="29" t="s">
        <v>12</v>
      </c>
      <c r="B261" s="40">
        <v>16900</v>
      </c>
      <c r="C261" s="40">
        <v>4200</v>
      </c>
      <c r="D261" s="29"/>
      <c r="E261" s="40">
        <v>0</v>
      </c>
      <c r="F261" s="6">
        <v>21100</v>
      </c>
      <c r="G261" s="30">
        <v>12</v>
      </c>
      <c r="H261" s="41">
        <v>4</v>
      </c>
      <c r="J261" s="41">
        <v>0</v>
      </c>
      <c r="K261" s="6">
        <v>16</v>
      </c>
      <c r="L261" s="7">
        <v>41061</v>
      </c>
    </row>
    <row r="262" spans="1:12">
      <c r="A262" s="29" t="s">
        <v>10</v>
      </c>
      <c r="B262" s="39">
        <v>14650</v>
      </c>
      <c r="C262" s="39">
        <v>1050</v>
      </c>
      <c r="D262" s="29"/>
      <c r="E262" s="39">
        <v>0</v>
      </c>
      <c r="F262" s="6">
        <v>15700</v>
      </c>
      <c r="G262" s="30">
        <v>9</v>
      </c>
      <c r="H262" s="41">
        <v>1</v>
      </c>
      <c r="J262" s="41">
        <v>0</v>
      </c>
      <c r="K262" s="6">
        <v>10</v>
      </c>
      <c r="L262" s="7">
        <v>41061</v>
      </c>
    </row>
    <row r="263" spans="1:12">
      <c r="A263" s="29" t="s">
        <v>11</v>
      </c>
      <c r="B263" s="39">
        <v>1050</v>
      </c>
      <c r="C263" s="40">
        <v>12250</v>
      </c>
      <c r="D263" s="29"/>
      <c r="E263" s="40">
        <v>0</v>
      </c>
      <c r="F263" s="6">
        <v>13300</v>
      </c>
      <c r="G263" s="30">
        <v>8</v>
      </c>
      <c r="H263" s="41">
        <v>1</v>
      </c>
      <c r="J263" s="41">
        <v>0</v>
      </c>
      <c r="K263" s="6">
        <v>9</v>
      </c>
      <c r="L263" s="7">
        <v>41061</v>
      </c>
    </row>
    <row r="264" spans="1:12">
      <c r="A264" s="29" t="s">
        <v>13</v>
      </c>
      <c r="B264" s="40">
        <v>6450</v>
      </c>
      <c r="C264" s="40">
        <v>1200</v>
      </c>
      <c r="D264" s="29"/>
      <c r="E264" s="40">
        <v>0</v>
      </c>
      <c r="F264" s="6">
        <v>7650</v>
      </c>
      <c r="G264" s="30">
        <v>7</v>
      </c>
      <c r="H264" s="41">
        <v>1</v>
      </c>
      <c r="J264" s="41">
        <v>0</v>
      </c>
      <c r="K264" s="6">
        <v>8</v>
      </c>
      <c r="L264" s="7">
        <v>41061</v>
      </c>
    </row>
    <row r="265" spans="1:12">
      <c r="A265" s="29" t="s">
        <v>15</v>
      </c>
      <c r="B265" s="39">
        <v>7300</v>
      </c>
      <c r="C265" s="39">
        <v>5200</v>
      </c>
      <c r="D265" s="29"/>
      <c r="E265" s="39">
        <v>3000</v>
      </c>
      <c r="F265" s="6">
        <v>15500</v>
      </c>
      <c r="G265" s="31">
        <v>5</v>
      </c>
      <c r="H265" s="41">
        <v>1</v>
      </c>
      <c r="J265" s="41">
        <v>3</v>
      </c>
      <c r="K265" s="6">
        <v>9</v>
      </c>
      <c r="L265" s="7">
        <v>41061</v>
      </c>
    </row>
    <row r="266" spans="1:12">
      <c r="A266" s="29" t="s">
        <v>16</v>
      </c>
      <c r="B266" s="27">
        <v>700</v>
      </c>
      <c r="C266" s="29"/>
      <c r="D266" s="29"/>
      <c r="E266" s="27">
        <v>0</v>
      </c>
      <c r="F266" s="6">
        <v>700</v>
      </c>
      <c r="G266" s="30">
        <v>1</v>
      </c>
      <c r="J266" s="30">
        <v>0</v>
      </c>
      <c r="K266" s="6">
        <v>1</v>
      </c>
      <c r="L266" s="7">
        <v>41061</v>
      </c>
    </row>
    <row r="267" spans="1:12">
      <c r="A267" s="29" t="s">
        <v>17</v>
      </c>
      <c r="B267" s="28">
        <v>6150</v>
      </c>
      <c r="C267" s="29"/>
      <c r="D267" s="29"/>
      <c r="E267" s="28">
        <v>0</v>
      </c>
      <c r="F267" s="6">
        <v>6150</v>
      </c>
      <c r="G267" s="31">
        <v>5</v>
      </c>
      <c r="J267" s="31">
        <v>0</v>
      </c>
      <c r="K267" s="6">
        <v>5</v>
      </c>
      <c r="L267" s="7">
        <v>41061</v>
      </c>
    </row>
    <row r="268" spans="1:12">
      <c r="A268" s="29" t="s">
        <v>19</v>
      </c>
      <c r="B268" s="27">
        <v>11200</v>
      </c>
      <c r="C268" s="29"/>
      <c r="D268" s="29"/>
      <c r="E268" s="27">
        <v>0</v>
      </c>
      <c r="F268" s="6">
        <v>11200</v>
      </c>
      <c r="G268" s="30">
        <v>7</v>
      </c>
      <c r="J268" s="30">
        <v>0</v>
      </c>
      <c r="K268" s="6">
        <v>7</v>
      </c>
      <c r="L268" s="7">
        <v>41061</v>
      </c>
    </row>
    <row r="269" spans="1:12">
      <c r="A269" s="29" t="s">
        <v>20</v>
      </c>
      <c r="B269" s="28">
        <v>15300</v>
      </c>
      <c r="C269" s="29"/>
      <c r="D269" s="29"/>
      <c r="E269" s="28">
        <v>1500</v>
      </c>
      <c r="F269" s="6">
        <v>16800</v>
      </c>
      <c r="G269" s="31">
        <v>11</v>
      </c>
      <c r="J269" s="31">
        <v>2</v>
      </c>
      <c r="K269" s="6">
        <v>11</v>
      </c>
      <c r="L269" s="7">
        <v>41061</v>
      </c>
    </row>
    <row r="270" spans="1:12">
      <c r="A270" s="29" t="s">
        <v>18</v>
      </c>
      <c r="B270" s="28">
        <v>14800</v>
      </c>
      <c r="C270" s="29"/>
      <c r="D270" s="29"/>
      <c r="E270" s="28">
        <v>0</v>
      </c>
      <c r="F270" s="6">
        <v>14800</v>
      </c>
      <c r="G270" s="31">
        <v>10</v>
      </c>
      <c r="J270" s="31">
        <v>0</v>
      </c>
      <c r="K270" s="6">
        <v>10</v>
      </c>
      <c r="L270" s="7">
        <v>41061</v>
      </c>
    </row>
    <row r="271" spans="1:12">
      <c r="A271" s="29" t="s">
        <v>21</v>
      </c>
      <c r="B271" s="28">
        <v>1500</v>
      </c>
      <c r="C271" s="29"/>
      <c r="D271" s="29"/>
      <c r="E271" s="28">
        <v>0</v>
      </c>
      <c r="F271" s="6">
        <v>1500</v>
      </c>
      <c r="G271" s="31">
        <v>1</v>
      </c>
      <c r="J271" s="31">
        <v>0</v>
      </c>
      <c r="K271" s="6">
        <v>1</v>
      </c>
      <c r="L271" s="7">
        <v>41061</v>
      </c>
    </row>
    <row r="272" spans="1:12">
      <c r="A272" s="29" t="s">
        <v>4</v>
      </c>
      <c r="B272" s="39">
        <v>6300</v>
      </c>
      <c r="C272" s="39">
        <v>22940</v>
      </c>
      <c r="D272" s="29"/>
      <c r="E272" s="39">
        <v>0</v>
      </c>
      <c r="F272" s="6">
        <v>29240</v>
      </c>
      <c r="G272" s="41">
        <v>3</v>
      </c>
      <c r="H272" s="31">
        <v>15</v>
      </c>
      <c r="J272" s="31">
        <v>0</v>
      </c>
      <c r="K272" s="6">
        <v>18</v>
      </c>
      <c r="L272" s="7">
        <v>41091</v>
      </c>
    </row>
    <row r="273" spans="1:12">
      <c r="A273" s="29" t="s">
        <v>5</v>
      </c>
      <c r="B273" s="39">
        <v>2100</v>
      </c>
      <c r="C273" s="39">
        <v>9600</v>
      </c>
      <c r="D273" s="29"/>
      <c r="E273" s="39">
        <v>0</v>
      </c>
      <c r="F273" s="6">
        <v>11700</v>
      </c>
      <c r="G273" s="41">
        <v>2</v>
      </c>
      <c r="H273" s="41">
        <v>6</v>
      </c>
      <c r="J273" s="41">
        <v>0</v>
      </c>
      <c r="K273" s="6">
        <v>8</v>
      </c>
      <c r="L273" s="7">
        <v>41091</v>
      </c>
    </row>
    <row r="274" spans="1:12">
      <c r="A274" s="29" t="s">
        <v>6</v>
      </c>
      <c r="B274" s="39">
        <v>11651</v>
      </c>
      <c r="C274" s="39">
        <v>3000</v>
      </c>
      <c r="D274" s="29"/>
      <c r="E274" s="39">
        <v>0</v>
      </c>
      <c r="F274" s="6">
        <v>14651</v>
      </c>
      <c r="G274" s="41">
        <v>5</v>
      </c>
      <c r="H274" s="31">
        <v>3</v>
      </c>
      <c r="J274" s="31">
        <v>0</v>
      </c>
      <c r="K274" s="6">
        <v>8</v>
      </c>
      <c r="L274" s="7">
        <v>41091</v>
      </c>
    </row>
    <row r="275" spans="1:12">
      <c r="A275" s="29" t="s">
        <v>14</v>
      </c>
      <c r="B275" s="39">
        <v>5700</v>
      </c>
      <c r="C275" s="39">
        <v>2000</v>
      </c>
      <c r="D275" s="29"/>
      <c r="E275" s="39">
        <v>0</v>
      </c>
      <c r="F275" s="6">
        <v>7700</v>
      </c>
      <c r="G275" s="41">
        <v>7</v>
      </c>
      <c r="H275" s="31">
        <v>2</v>
      </c>
      <c r="J275" s="31">
        <v>0</v>
      </c>
      <c r="K275" s="6">
        <v>9</v>
      </c>
      <c r="L275" s="7">
        <v>41091</v>
      </c>
    </row>
    <row r="276" spans="1:12">
      <c r="A276" s="29" t="s">
        <v>7</v>
      </c>
      <c r="B276" s="40">
        <v>11550</v>
      </c>
      <c r="C276" s="40">
        <v>17900</v>
      </c>
      <c r="D276" s="29"/>
      <c r="E276" s="40">
        <v>0</v>
      </c>
      <c r="F276" s="6">
        <v>29450</v>
      </c>
      <c r="G276" s="30">
        <v>9</v>
      </c>
      <c r="H276" s="30">
        <v>12</v>
      </c>
      <c r="J276" s="30">
        <v>0</v>
      </c>
      <c r="K276" s="6">
        <v>21</v>
      </c>
      <c r="L276" s="7">
        <v>41091</v>
      </c>
    </row>
    <row r="277" spans="1:12">
      <c r="A277" s="29" t="s">
        <v>8</v>
      </c>
      <c r="B277" s="39">
        <v>32700</v>
      </c>
      <c r="C277" s="39">
        <v>21450</v>
      </c>
      <c r="D277" s="29"/>
      <c r="E277" s="39">
        <v>0</v>
      </c>
      <c r="F277" s="6">
        <v>54150</v>
      </c>
      <c r="G277" s="30">
        <v>15</v>
      </c>
      <c r="H277" s="30">
        <v>24</v>
      </c>
      <c r="J277" s="30">
        <v>0</v>
      </c>
      <c r="K277" s="6">
        <v>39</v>
      </c>
      <c r="L277" s="7">
        <v>41091</v>
      </c>
    </row>
    <row r="278" spans="1:12">
      <c r="A278" s="29" t="s">
        <v>9</v>
      </c>
      <c r="B278" s="39">
        <v>18450</v>
      </c>
      <c r="C278" s="39">
        <v>26250</v>
      </c>
      <c r="D278" s="29"/>
      <c r="E278" s="39">
        <v>0</v>
      </c>
      <c r="F278" s="6">
        <v>44700</v>
      </c>
      <c r="G278" s="30">
        <v>15</v>
      </c>
      <c r="H278" s="30">
        <v>19</v>
      </c>
      <c r="J278" s="30">
        <v>0</v>
      </c>
      <c r="K278" s="6">
        <v>34</v>
      </c>
      <c r="L278" s="7">
        <v>41091</v>
      </c>
    </row>
    <row r="279" spans="1:12">
      <c r="A279" s="29" t="s">
        <v>12</v>
      </c>
      <c r="B279" s="40">
        <v>18900</v>
      </c>
      <c r="C279" s="40">
        <v>8100</v>
      </c>
      <c r="D279" s="29"/>
      <c r="E279" s="40">
        <v>0</v>
      </c>
      <c r="F279" s="6">
        <v>27000</v>
      </c>
      <c r="G279" s="30">
        <v>16</v>
      </c>
      <c r="H279" s="41">
        <v>6</v>
      </c>
      <c r="J279" s="41">
        <v>0</v>
      </c>
      <c r="K279" s="6">
        <v>22</v>
      </c>
      <c r="L279" s="7">
        <v>41091</v>
      </c>
    </row>
    <row r="280" spans="1:12">
      <c r="A280" s="29" t="s">
        <v>10</v>
      </c>
      <c r="B280" s="39">
        <v>4050</v>
      </c>
      <c r="C280" s="39">
        <v>3000</v>
      </c>
      <c r="D280" s="29"/>
      <c r="E280" s="39">
        <v>0</v>
      </c>
      <c r="F280" s="6">
        <v>7050</v>
      </c>
      <c r="G280" s="30">
        <v>4</v>
      </c>
      <c r="H280" s="41">
        <v>2</v>
      </c>
      <c r="J280" s="41">
        <v>0</v>
      </c>
      <c r="K280" s="6">
        <v>6</v>
      </c>
      <c r="L280" s="7">
        <v>41091</v>
      </c>
    </row>
    <row r="281" spans="1:12">
      <c r="A281" s="29" t="s">
        <v>11</v>
      </c>
      <c r="B281" s="39">
        <v>20250</v>
      </c>
      <c r="C281" s="40">
        <v>7500</v>
      </c>
      <c r="D281" s="29"/>
      <c r="E281" s="40">
        <v>0</v>
      </c>
      <c r="F281" s="6">
        <v>27750</v>
      </c>
      <c r="G281" s="30">
        <v>16</v>
      </c>
      <c r="H281" s="41">
        <v>5</v>
      </c>
      <c r="J281" s="41">
        <v>0</v>
      </c>
      <c r="K281" s="6">
        <v>21</v>
      </c>
      <c r="L281" s="7">
        <v>41091</v>
      </c>
    </row>
    <row r="282" spans="1:12">
      <c r="A282" s="29" t="s">
        <v>13</v>
      </c>
      <c r="B282" s="40">
        <v>8770</v>
      </c>
      <c r="C282" s="40">
        <v>8040</v>
      </c>
      <c r="D282" s="29"/>
      <c r="E282" s="40">
        <v>0</v>
      </c>
      <c r="F282" s="6">
        <v>16810</v>
      </c>
      <c r="G282" s="30">
        <v>9</v>
      </c>
      <c r="H282" s="41">
        <v>7</v>
      </c>
      <c r="J282" s="41">
        <v>0</v>
      </c>
      <c r="K282" s="6">
        <v>16</v>
      </c>
      <c r="L282" s="7">
        <v>41091</v>
      </c>
    </row>
    <row r="283" spans="1:12">
      <c r="A283" s="29" t="s">
        <v>15</v>
      </c>
      <c r="B283" s="39">
        <v>6000</v>
      </c>
      <c r="C283" s="39">
        <v>0</v>
      </c>
      <c r="D283" s="29"/>
      <c r="E283" s="39">
        <v>1000</v>
      </c>
      <c r="F283" s="6">
        <v>7000</v>
      </c>
      <c r="G283" s="31">
        <v>3</v>
      </c>
      <c r="H283" s="41">
        <v>0</v>
      </c>
      <c r="J283" s="41">
        <v>1</v>
      </c>
      <c r="K283" s="6">
        <v>4</v>
      </c>
      <c r="L283" s="7">
        <v>41091</v>
      </c>
    </row>
    <row r="284" spans="1:12">
      <c r="A284" s="29" t="s">
        <v>16</v>
      </c>
      <c r="B284" s="27">
        <v>4400</v>
      </c>
      <c r="C284" s="27">
        <v>1000</v>
      </c>
      <c r="D284" s="29"/>
      <c r="E284" s="29"/>
      <c r="F284" s="6">
        <v>5400</v>
      </c>
      <c r="G284" s="30">
        <v>6</v>
      </c>
      <c r="H284" s="30">
        <v>1</v>
      </c>
      <c r="K284" s="6">
        <v>7</v>
      </c>
      <c r="L284" s="7">
        <v>41091</v>
      </c>
    </row>
    <row r="285" spans="1:12">
      <c r="A285" s="29" t="s">
        <v>17</v>
      </c>
      <c r="B285" s="28">
        <v>13650</v>
      </c>
      <c r="C285" s="28">
        <v>1500</v>
      </c>
      <c r="D285" s="29"/>
      <c r="E285" s="29"/>
      <c r="F285" s="6">
        <v>15150</v>
      </c>
      <c r="G285" s="31">
        <v>11</v>
      </c>
      <c r="H285" s="31">
        <v>1</v>
      </c>
      <c r="K285" s="6">
        <v>12</v>
      </c>
      <c r="L285" s="7">
        <v>41091</v>
      </c>
    </row>
    <row r="286" spans="1:12">
      <c r="A286" s="29" t="s">
        <v>19</v>
      </c>
      <c r="B286" s="27">
        <v>13650</v>
      </c>
      <c r="C286" s="27">
        <v>0</v>
      </c>
      <c r="D286" s="29"/>
      <c r="E286" s="29"/>
      <c r="F286" s="6">
        <v>13650</v>
      </c>
      <c r="G286" s="30">
        <v>11</v>
      </c>
      <c r="H286" s="30">
        <v>0</v>
      </c>
      <c r="K286" s="6">
        <v>11</v>
      </c>
      <c r="L286" s="7">
        <v>41091</v>
      </c>
    </row>
    <row r="287" spans="1:12">
      <c r="A287" s="29" t="s">
        <v>20</v>
      </c>
      <c r="B287" s="28">
        <v>12150</v>
      </c>
      <c r="C287" s="28">
        <v>0</v>
      </c>
      <c r="D287" s="29"/>
      <c r="E287" s="29"/>
      <c r="F287" s="6">
        <v>12150</v>
      </c>
      <c r="G287" s="31">
        <v>9</v>
      </c>
      <c r="H287" s="31">
        <v>0</v>
      </c>
      <c r="K287" s="6">
        <v>9</v>
      </c>
      <c r="L287" s="7">
        <v>41091</v>
      </c>
    </row>
    <row r="288" spans="1:12">
      <c r="A288" s="29" t="s">
        <v>18</v>
      </c>
      <c r="B288" s="28">
        <v>12150</v>
      </c>
      <c r="C288" s="28">
        <v>0</v>
      </c>
      <c r="D288" s="29"/>
      <c r="E288" s="29"/>
      <c r="F288" s="6">
        <v>12150</v>
      </c>
      <c r="G288" s="31">
        <v>9</v>
      </c>
      <c r="H288" s="31">
        <v>0</v>
      </c>
      <c r="K288" s="6">
        <v>9</v>
      </c>
      <c r="L288" s="7">
        <v>41091</v>
      </c>
    </row>
    <row r="289" spans="1:12">
      <c r="A289" s="29" t="s">
        <v>21</v>
      </c>
      <c r="B289" s="28">
        <v>4650</v>
      </c>
      <c r="C289" s="28">
        <v>0</v>
      </c>
      <c r="D289" s="29"/>
      <c r="E289" s="29"/>
      <c r="F289" s="6">
        <v>4650</v>
      </c>
      <c r="G289" s="31">
        <v>4</v>
      </c>
      <c r="H289" s="31">
        <v>0</v>
      </c>
      <c r="K289" s="6">
        <v>4</v>
      </c>
      <c r="L289" s="7">
        <v>41091</v>
      </c>
    </row>
    <row r="290" spans="1:12">
      <c r="A290" s="29" t="s">
        <v>4</v>
      </c>
      <c r="B290" s="39">
        <v>1600</v>
      </c>
      <c r="C290" s="39">
        <v>12200</v>
      </c>
      <c r="D290" s="29"/>
      <c r="E290" s="39">
        <v>0</v>
      </c>
      <c r="F290" s="6">
        <v>13800</v>
      </c>
      <c r="G290" s="41">
        <v>1</v>
      </c>
      <c r="H290" s="31">
        <v>6</v>
      </c>
      <c r="J290" s="31">
        <v>0</v>
      </c>
      <c r="K290" s="6">
        <v>7</v>
      </c>
      <c r="L290" s="7">
        <v>41122</v>
      </c>
    </row>
    <row r="291" spans="1:12">
      <c r="A291" s="29" t="s">
        <v>5</v>
      </c>
      <c r="B291" s="39">
        <v>1600</v>
      </c>
      <c r="C291" s="39">
        <v>4800</v>
      </c>
      <c r="D291" s="29"/>
      <c r="E291" s="39">
        <v>0</v>
      </c>
      <c r="F291" s="6">
        <v>6400</v>
      </c>
      <c r="G291" s="41">
        <v>1</v>
      </c>
      <c r="H291" s="41">
        <v>3</v>
      </c>
      <c r="J291" s="41">
        <v>0</v>
      </c>
      <c r="K291" s="6">
        <v>4</v>
      </c>
      <c r="L291" s="7">
        <v>41122</v>
      </c>
    </row>
    <row r="292" spans="1:12">
      <c r="A292" s="29" t="s">
        <v>6</v>
      </c>
      <c r="B292" s="39">
        <v>700</v>
      </c>
      <c r="C292" s="39">
        <v>4625</v>
      </c>
      <c r="D292" s="29"/>
      <c r="E292" s="39">
        <v>600</v>
      </c>
      <c r="F292" s="6">
        <v>5925</v>
      </c>
      <c r="G292" s="41">
        <v>1</v>
      </c>
      <c r="H292" s="31">
        <v>5</v>
      </c>
      <c r="J292" s="31">
        <v>1</v>
      </c>
      <c r="K292" s="6">
        <v>7</v>
      </c>
      <c r="L292" s="7">
        <v>41122</v>
      </c>
    </row>
    <row r="293" spans="1:12">
      <c r="A293" s="29" t="s">
        <v>14</v>
      </c>
      <c r="B293" s="39">
        <v>1000</v>
      </c>
      <c r="C293" s="39">
        <v>0</v>
      </c>
      <c r="D293" s="29"/>
      <c r="E293" s="39">
        <v>0</v>
      </c>
      <c r="F293" s="6">
        <v>1000</v>
      </c>
      <c r="G293" s="41">
        <v>1</v>
      </c>
      <c r="H293" s="31">
        <v>0</v>
      </c>
      <c r="J293" s="31">
        <v>0</v>
      </c>
      <c r="K293" s="6">
        <v>1</v>
      </c>
      <c r="L293" s="7">
        <v>41122</v>
      </c>
    </row>
    <row r="294" spans="1:12">
      <c r="A294" s="29" t="s">
        <v>7</v>
      </c>
      <c r="B294" s="40">
        <v>4050</v>
      </c>
      <c r="C294" s="40">
        <v>7500</v>
      </c>
      <c r="D294" s="29"/>
      <c r="E294" s="40">
        <v>0</v>
      </c>
      <c r="F294" s="6">
        <v>11550</v>
      </c>
      <c r="G294" s="30">
        <v>3</v>
      </c>
      <c r="H294" s="30">
        <v>5</v>
      </c>
      <c r="J294" s="30">
        <v>0</v>
      </c>
      <c r="K294" s="6">
        <v>8</v>
      </c>
      <c r="L294" s="7">
        <v>41122</v>
      </c>
    </row>
    <row r="295" spans="1:12">
      <c r="A295" s="29" t="s">
        <v>8</v>
      </c>
      <c r="B295" s="39">
        <v>7200</v>
      </c>
      <c r="C295" s="39">
        <v>14700</v>
      </c>
      <c r="D295" s="29"/>
      <c r="E295" s="39">
        <v>0</v>
      </c>
      <c r="F295" s="6">
        <v>21900</v>
      </c>
      <c r="G295" s="30">
        <v>6</v>
      </c>
      <c r="H295" s="30">
        <v>11</v>
      </c>
      <c r="J295" s="30">
        <v>0</v>
      </c>
      <c r="K295" s="6">
        <v>17</v>
      </c>
      <c r="L295" s="7">
        <v>41122</v>
      </c>
    </row>
    <row r="296" spans="1:12">
      <c r="A296" s="29" t="s">
        <v>9</v>
      </c>
      <c r="B296" s="39">
        <v>8700</v>
      </c>
      <c r="C296" s="39">
        <v>7500</v>
      </c>
      <c r="D296" s="29"/>
      <c r="E296" s="39">
        <v>0</v>
      </c>
      <c r="F296" s="6">
        <v>16200</v>
      </c>
      <c r="G296" s="30">
        <v>7</v>
      </c>
      <c r="H296" s="30">
        <v>6</v>
      </c>
      <c r="J296" s="30">
        <v>0</v>
      </c>
      <c r="K296" s="6">
        <v>13</v>
      </c>
      <c r="L296" s="7">
        <v>41122</v>
      </c>
    </row>
    <row r="297" spans="1:12">
      <c r="A297" s="29" t="s">
        <v>12</v>
      </c>
      <c r="B297" s="40">
        <v>7500</v>
      </c>
      <c r="C297" s="40">
        <v>7050</v>
      </c>
      <c r="D297" s="29"/>
      <c r="E297" s="40">
        <v>0</v>
      </c>
      <c r="F297" s="6">
        <v>14550</v>
      </c>
      <c r="G297" s="30">
        <v>6</v>
      </c>
      <c r="H297" s="41">
        <v>5</v>
      </c>
      <c r="J297" s="41">
        <v>0</v>
      </c>
      <c r="K297" s="6">
        <v>11</v>
      </c>
      <c r="L297" s="7">
        <v>41122</v>
      </c>
    </row>
    <row r="298" spans="1:12">
      <c r="A298" s="29" t="s">
        <v>10</v>
      </c>
      <c r="B298" s="39">
        <v>4230</v>
      </c>
      <c r="C298" s="39">
        <v>3000</v>
      </c>
      <c r="D298" s="29"/>
      <c r="E298" s="39">
        <v>0</v>
      </c>
      <c r="F298" s="6">
        <v>7230</v>
      </c>
      <c r="G298" s="30">
        <v>4</v>
      </c>
      <c r="H298" s="41">
        <v>2</v>
      </c>
      <c r="J298" s="41">
        <v>0</v>
      </c>
      <c r="K298" s="6">
        <v>6</v>
      </c>
      <c r="L298" s="7">
        <v>41122</v>
      </c>
    </row>
    <row r="299" spans="1:12">
      <c r="A299" s="29" t="s">
        <v>11</v>
      </c>
      <c r="B299" s="39">
        <v>12675</v>
      </c>
      <c r="C299" s="40">
        <v>1500</v>
      </c>
      <c r="D299" s="29"/>
      <c r="E299" s="40">
        <v>0</v>
      </c>
      <c r="F299" s="6">
        <v>14175</v>
      </c>
      <c r="G299" s="30">
        <v>10</v>
      </c>
      <c r="H299" s="41">
        <v>1</v>
      </c>
      <c r="J299" s="41">
        <v>0</v>
      </c>
      <c r="K299" s="6">
        <v>11</v>
      </c>
      <c r="L299" s="7">
        <v>41122</v>
      </c>
    </row>
    <row r="300" spans="1:12">
      <c r="A300" s="29" t="s">
        <v>13</v>
      </c>
      <c r="B300" s="40">
        <v>1680</v>
      </c>
      <c r="C300" s="40">
        <v>2040</v>
      </c>
      <c r="D300" s="29"/>
      <c r="E300" s="40">
        <v>0</v>
      </c>
      <c r="F300" s="6">
        <v>3720</v>
      </c>
      <c r="G300" s="30">
        <v>2</v>
      </c>
      <c r="H300" s="41">
        <v>2</v>
      </c>
      <c r="J300" s="41">
        <v>0</v>
      </c>
      <c r="K300" s="6">
        <v>4</v>
      </c>
      <c r="L300" s="7">
        <v>41122</v>
      </c>
    </row>
    <row r="301" spans="1:12">
      <c r="A301" s="29" t="s">
        <v>15</v>
      </c>
      <c r="B301" s="39">
        <v>0</v>
      </c>
      <c r="C301" s="39">
        <v>0</v>
      </c>
      <c r="D301" s="29"/>
      <c r="E301" s="39">
        <v>0</v>
      </c>
      <c r="F301" s="6">
        <v>0</v>
      </c>
      <c r="G301" s="31">
        <v>0</v>
      </c>
      <c r="H301" s="41">
        <v>0</v>
      </c>
      <c r="J301" s="41">
        <v>0</v>
      </c>
      <c r="K301" s="6">
        <v>0</v>
      </c>
      <c r="L301" s="7">
        <v>41122</v>
      </c>
    </row>
    <row r="302" spans="1:12">
      <c r="A302" s="29" t="s">
        <v>16</v>
      </c>
      <c r="B302" s="27">
        <v>1000</v>
      </c>
      <c r="C302" s="29"/>
      <c r="D302" s="29"/>
      <c r="E302" s="29"/>
      <c r="F302" s="27">
        <v>1000</v>
      </c>
      <c r="G302" s="30">
        <v>1</v>
      </c>
      <c r="H302" s="27"/>
      <c r="I302" s="27"/>
      <c r="J302" s="27"/>
      <c r="K302" s="30">
        <v>1</v>
      </c>
      <c r="L302" s="7">
        <v>41122</v>
      </c>
    </row>
    <row r="303" spans="1:12">
      <c r="A303" s="29" t="s">
        <v>17</v>
      </c>
      <c r="B303" s="28">
        <v>6525</v>
      </c>
      <c r="C303" s="29"/>
      <c r="D303" s="29"/>
      <c r="E303" s="29"/>
      <c r="F303" s="28">
        <v>6525</v>
      </c>
      <c r="G303" s="31">
        <v>5</v>
      </c>
      <c r="H303" s="28"/>
      <c r="I303" s="28"/>
      <c r="J303" s="28"/>
      <c r="K303" s="31">
        <v>5</v>
      </c>
      <c r="L303" s="7">
        <v>41122</v>
      </c>
    </row>
    <row r="304" spans="1:12">
      <c r="A304" s="29" t="s">
        <v>19</v>
      </c>
      <c r="B304" s="27">
        <v>6900</v>
      </c>
      <c r="C304" s="29"/>
      <c r="D304" s="29"/>
      <c r="E304" s="29"/>
      <c r="F304" s="27">
        <v>6900</v>
      </c>
      <c r="G304" s="30">
        <v>5</v>
      </c>
      <c r="H304" s="27"/>
      <c r="I304" s="27"/>
      <c r="J304" s="27"/>
      <c r="K304" s="30">
        <v>5</v>
      </c>
      <c r="L304" s="7">
        <v>41122</v>
      </c>
    </row>
    <row r="305" spans="1:15">
      <c r="A305" s="29" t="s">
        <v>20</v>
      </c>
      <c r="B305" s="28">
        <v>3975</v>
      </c>
      <c r="C305" s="29"/>
      <c r="D305" s="29"/>
      <c r="E305" s="29"/>
      <c r="F305" s="28">
        <v>3975</v>
      </c>
      <c r="G305" s="31">
        <v>3</v>
      </c>
      <c r="H305" s="28"/>
      <c r="I305" s="28"/>
      <c r="J305" s="28"/>
      <c r="K305" s="31">
        <v>3</v>
      </c>
      <c r="L305" s="7">
        <v>41122</v>
      </c>
    </row>
    <row r="306" spans="1:15">
      <c r="A306" s="29" t="s">
        <v>18</v>
      </c>
      <c r="B306" s="28">
        <v>5475</v>
      </c>
      <c r="C306" s="29"/>
      <c r="D306" s="29"/>
      <c r="E306" s="29"/>
      <c r="F306" s="28">
        <v>5475</v>
      </c>
      <c r="G306" s="31">
        <v>4</v>
      </c>
      <c r="H306" s="28"/>
      <c r="I306" s="28"/>
      <c r="J306" s="28"/>
      <c r="K306" s="31">
        <v>4</v>
      </c>
      <c r="L306" s="7">
        <v>41122</v>
      </c>
    </row>
    <row r="307" spans="1:15">
      <c r="A307" s="29" t="s">
        <v>21</v>
      </c>
      <c r="B307" s="28">
        <v>3840</v>
      </c>
      <c r="C307" s="29"/>
      <c r="D307" s="29"/>
      <c r="E307" s="29"/>
      <c r="F307" s="28">
        <v>3840</v>
      </c>
      <c r="G307" s="31">
        <v>3</v>
      </c>
      <c r="H307" s="28"/>
      <c r="I307" s="28"/>
      <c r="J307" s="28"/>
      <c r="K307" s="31">
        <v>3</v>
      </c>
      <c r="L307" s="7">
        <v>41122</v>
      </c>
    </row>
    <row r="308" spans="1:15">
      <c r="A308" s="29" t="s">
        <v>4</v>
      </c>
      <c r="B308" s="39">
        <v>9738</v>
      </c>
      <c r="C308" s="39">
        <v>23400</v>
      </c>
      <c r="D308" s="29"/>
      <c r="E308" s="39">
        <v>0</v>
      </c>
      <c r="F308" s="6">
        <v>33138</v>
      </c>
      <c r="G308" s="41">
        <v>5</v>
      </c>
      <c r="H308" s="31">
        <v>11</v>
      </c>
      <c r="J308" s="31">
        <v>0</v>
      </c>
      <c r="K308" s="6">
        <v>16</v>
      </c>
      <c r="L308" s="7">
        <v>41153</v>
      </c>
    </row>
    <row r="309" spans="1:15">
      <c r="A309" s="29" t="s">
        <v>5</v>
      </c>
      <c r="B309" s="39">
        <v>9880</v>
      </c>
      <c r="C309" s="39">
        <v>17000</v>
      </c>
      <c r="D309" s="29"/>
      <c r="E309" s="39">
        <v>0</v>
      </c>
      <c r="F309" s="6">
        <v>26880</v>
      </c>
      <c r="G309" s="41">
        <v>6</v>
      </c>
      <c r="H309" s="41">
        <v>7</v>
      </c>
      <c r="J309" s="41">
        <v>0</v>
      </c>
      <c r="K309" s="6">
        <v>13</v>
      </c>
      <c r="L309" s="7">
        <v>41153</v>
      </c>
      <c r="O309" s="6" t="s">
        <v>28</v>
      </c>
    </row>
    <row r="310" spans="1:15">
      <c r="A310" s="29" t="s">
        <v>6</v>
      </c>
      <c r="B310" s="39">
        <v>2100</v>
      </c>
      <c r="C310" s="39">
        <v>4700</v>
      </c>
      <c r="D310" s="29"/>
      <c r="E310" s="39">
        <v>0</v>
      </c>
      <c r="F310" s="6">
        <v>6800</v>
      </c>
      <c r="G310" s="41">
        <v>3</v>
      </c>
      <c r="H310" s="31">
        <v>3</v>
      </c>
      <c r="J310" s="31">
        <v>0</v>
      </c>
      <c r="K310" s="6">
        <v>6</v>
      </c>
      <c r="L310" s="7">
        <v>41153</v>
      </c>
    </row>
    <row r="311" spans="1:15">
      <c r="A311" s="29" t="s">
        <v>14</v>
      </c>
      <c r="B311" s="39">
        <v>3390</v>
      </c>
      <c r="C311" s="39">
        <v>1000</v>
      </c>
      <c r="D311" s="29"/>
      <c r="E311" s="39">
        <v>0</v>
      </c>
      <c r="F311" s="6">
        <v>4390</v>
      </c>
      <c r="G311" s="41">
        <v>4</v>
      </c>
      <c r="H311" s="31">
        <v>1</v>
      </c>
      <c r="J311" s="31">
        <v>0</v>
      </c>
      <c r="K311" s="6">
        <v>5</v>
      </c>
      <c r="L311" s="7">
        <v>41153</v>
      </c>
    </row>
    <row r="312" spans="1:15">
      <c r="A312" s="29" t="s">
        <v>7</v>
      </c>
      <c r="B312" s="40">
        <v>4650</v>
      </c>
      <c r="C312" s="40">
        <v>8550</v>
      </c>
      <c r="D312" s="29"/>
      <c r="E312" s="40">
        <v>0</v>
      </c>
      <c r="F312" s="6">
        <v>13200</v>
      </c>
      <c r="G312" s="30">
        <v>5</v>
      </c>
      <c r="H312" s="30">
        <v>6</v>
      </c>
      <c r="J312" s="30">
        <v>0</v>
      </c>
      <c r="K312" s="6">
        <v>11</v>
      </c>
      <c r="L312" s="7">
        <v>41153</v>
      </c>
    </row>
    <row r="313" spans="1:15">
      <c r="A313" s="29" t="s">
        <v>8</v>
      </c>
      <c r="B313" s="39">
        <v>8700</v>
      </c>
      <c r="C313" s="39">
        <v>16050</v>
      </c>
      <c r="D313" s="29"/>
      <c r="E313" s="39">
        <v>900</v>
      </c>
      <c r="F313" s="6">
        <v>25650</v>
      </c>
      <c r="G313" s="30">
        <v>8</v>
      </c>
      <c r="H313" s="30">
        <v>11</v>
      </c>
      <c r="J313" s="30">
        <v>1</v>
      </c>
      <c r="K313" s="6">
        <v>20</v>
      </c>
      <c r="L313" s="7">
        <v>41153</v>
      </c>
    </row>
    <row r="314" spans="1:15">
      <c r="A314" s="29" t="s">
        <v>9</v>
      </c>
      <c r="B314" s="39">
        <v>10800</v>
      </c>
      <c r="C314" s="39">
        <v>10050</v>
      </c>
      <c r="D314" s="29"/>
      <c r="E314" s="39">
        <v>0</v>
      </c>
      <c r="F314" s="6">
        <v>20850</v>
      </c>
      <c r="G314" s="30">
        <v>10</v>
      </c>
      <c r="H314" s="30">
        <v>7</v>
      </c>
      <c r="J314" s="30">
        <v>0</v>
      </c>
      <c r="K314" s="6">
        <v>17</v>
      </c>
      <c r="L314" s="7">
        <v>41153</v>
      </c>
    </row>
    <row r="315" spans="1:15">
      <c r="A315" s="29" t="s">
        <v>12</v>
      </c>
      <c r="B315" s="40">
        <v>15450</v>
      </c>
      <c r="C315" s="40">
        <v>3000</v>
      </c>
      <c r="D315" s="29"/>
      <c r="E315" s="40">
        <v>0</v>
      </c>
      <c r="F315" s="6">
        <v>18450</v>
      </c>
      <c r="G315" s="30">
        <v>14</v>
      </c>
      <c r="H315" s="41">
        <v>2</v>
      </c>
      <c r="J315" s="41">
        <v>0</v>
      </c>
      <c r="K315" s="6">
        <v>16</v>
      </c>
      <c r="L315" s="7">
        <v>41153</v>
      </c>
    </row>
    <row r="316" spans="1:15">
      <c r="A316" s="29" t="s">
        <v>10</v>
      </c>
      <c r="B316" s="39">
        <v>7800</v>
      </c>
      <c r="C316" s="39">
        <v>3000</v>
      </c>
      <c r="D316" s="29"/>
      <c r="E316" s="39">
        <v>0</v>
      </c>
      <c r="F316" s="6">
        <v>10800</v>
      </c>
      <c r="G316" s="30">
        <v>7</v>
      </c>
      <c r="H316" s="41">
        <v>2</v>
      </c>
      <c r="J316" s="41">
        <v>0</v>
      </c>
      <c r="K316" s="6">
        <v>9</v>
      </c>
      <c r="L316" s="7">
        <v>41153</v>
      </c>
    </row>
    <row r="317" spans="1:15">
      <c r="A317" s="29" t="s">
        <v>11</v>
      </c>
      <c r="B317" s="39">
        <v>8700</v>
      </c>
      <c r="C317" s="40">
        <v>4500</v>
      </c>
      <c r="D317" s="29"/>
      <c r="E317" s="40">
        <v>0</v>
      </c>
      <c r="F317" s="6">
        <v>13200</v>
      </c>
      <c r="G317" s="30">
        <v>8</v>
      </c>
      <c r="H317" s="41">
        <v>3</v>
      </c>
      <c r="J317" s="41">
        <v>0</v>
      </c>
      <c r="K317" s="6">
        <v>11</v>
      </c>
      <c r="L317" s="7">
        <v>41153</v>
      </c>
    </row>
    <row r="318" spans="1:15">
      <c r="A318" s="29" t="s">
        <v>13</v>
      </c>
      <c r="B318" s="40">
        <v>4440</v>
      </c>
      <c r="C318" s="40">
        <v>2400</v>
      </c>
      <c r="D318" s="29"/>
      <c r="E318" s="40">
        <v>0</v>
      </c>
      <c r="F318" s="6">
        <v>6840</v>
      </c>
      <c r="G318" s="30">
        <v>4</v>
      </c>
      <c r="H318" s="41">
        <v>2</v>
      </c>
      <c r="J318" s="41">
        <v>0</v>
      </c>
      <c r="K318" s="6">
        <v>6</v>
      </c>
      <c r="L318" s="7">
        <v>41153</v>
      </c>
    </row>
    <row r="319" spans="1:15">
      <c r="A319" s="29" t="s">
        <v>15</v>
      </c>
      <c r="B319" s="39">
        <v>0</v>
      </c>
      <c r="C319" s="39">
        <v>0</v>
      </c>
      <c r="D319" s="29"/>
      <c r="E319" s="39">
        <v>0</v>
      </c>
      <c r="F319" s="6">
        <v>0</v>
      </c>
      <c r="G319" s="31">
        <v>0</v>
      </c>
      <c r="H319" s="41">
        <v>0</v>
      </c>
      <c r="J319" s="41">
        <v>0</v>
      </c>
      <c r="K319" s="6">
        <v>0</v>
      </c>
      <c r="L319" s="7">
        <v>41153</v>
      </c>
    </row>
    <row r="320" spans="1:15">
      <c r="A320" s="29" t="s">
        <v>16</v>
      </c>
      <c r="B320" s="27">
        <v>2050</v>
      </c>
      <c r="C320" s="29"/>
      <c r="D320" s="29"/>
      <c r="E320" s="29"/>
      <c r="F320" s="27">
        <v>2050</v>
      </c>
      <c r="G320" s="30">
        <v>2</v>
      </c>
      <c r="H320" s="27"/>
      <c r="I320" s="27"/>
      <c r="J320" s="41"/>
      <c r="K320" s="30">
        <v>2</v>
      </c>
      <c r="L320" s="7">
        <v>41153</v>
      </c>
    </row>
    <row r="321" spans="1:12">
      <c r="A321" s="29" t="s">
        <v>17</v>
      </c>
      <c r="B321" s="28">
        <v>9900</v>
      </c>
      <c r="C321" s="29"/>
      <c r="D321" s="29"/>
      <c r="E321" s="29"/>
      <c r="F321" s="28">
        <v>9900</v>
      </c>
      <c r="G321" s="31">
        <v>8</v>
      </c>
      <c r="H321" s="28"/>
      <c r="I321" s="28"/>
      <c r="J321" s="28"/>
      <c r="K321" s="31">
        <v>8</v>
      </c>
      <c r="L321" s="7">
        <v>41153</v>
      </c>
    </row>
    <row r="322" spans="1:12">
      <c r="A322" s="29" t="s">
        <v>19</v>
      </c>
      <c r="B322" s="27">
        <v>11700</v>
      </c>
      <c r="C322" s="29"/>
      <c r="D322" s="29"/>
      <c r="E322" s="29"/>
      <c r="F322" s="27">
        <v>11700</v>
      </c>
      <c r="G322" s="30">
        <v>9</v>
      </c>
      <c r="H322" s="27"/>
      <c r="I322" s="27"/>
      <c r="J322" s="27"/>
      <c r="K322" s="30">
        <v>9</v>
      </c>
      <c r="L322" s="7">
        <v>41153</v>
      </c>
    </row>
    <row r="323" spans="1:12">
      <c r="A323" s="29" t="s">
        <v>20</v>
      </c>
      <c r="B323" s="28">
        <v>7200</v>
      </c>
      <c r="C323" s="29"/>
      <c r="D323" s="29"/>
      <c r="E323" s="29"/>
      <c r="F323" s="28">
        <v>7200</v>
      </c>
      <c r="G323" s="31">
        <v>6</v>
      </c>
      <c r="H323" s="28"/>
      <c r="I323" s="28"/>
      <c r="J323" s="28"/>
      <c r="K323" s="31">
        <v>6</v>
      </c>
      <c r="L323" s="7">
        <v>41153</v>
      </c>
    </row>
    <row r="324" spans="1:12">
      <c r="A324" s="29" t="s">
        <v>18</v>
      </c>
      <c r="B324" s="28">
        <v>8250</v>
      </c>
      <c r="C324" s="29"/>
      <c r="D324" s="29"/>
      <c r="E324" s="29"/>
      <c r="F324" s="28">
        <v>8250</v>
      </c>
      <c r="G324" s="31">
        <v>7</v>
      </c>
      <c r="H324" s="28"/>
      <c r="I324" s="28"/>
      <c r="J324" s="28"/>
      <c r="K324" s="31">
        <v>7</v>
      </c>
      <c r="L324" s="7">
        <v>41153</v>
      </c>
    </row>
    <row r="325" spans="1:12">
      <c r="A325" s="29" t="s">
        <v>21</v>
      </c>
      <c r="B325" s="28">
        <v>5100</v>
      </c>
      <c r="C325" s="29"/>
      <c r="D325" s="29"/>
      <c r="E325" s="29"/>
      <c r="F325" s="28">
        <v>5100</v>
      </c>
      <c r="G325" s="31">
        <v>4</v>
      </c>
      <c r="H325" s="28"/>
      <c r="I325" s="28"/>
      <c r="J325" s="28"/>
      <c r="K325" s="31">
        <v>4</v>
      </c>
      <c r="L325" s="7">
        <v>41153</v>
      </c>
    </row>
    <row r="326" spans="1:12">
      <c r="A326" s="29" t="s">
        <v>4</v>
      </c>
      <c r="B326" s="39">
        <v>1600</v>
      </c>
      <c r="C326" s="39">
        <v>13920</v>
      </c>
      <c r="D326" s="29"/>
      <c r="E326" s="39">
        <v>0</v>
      </c>
      <c r="F326" s="6">
        <v>15520</v>
      </c>
      <c r="G326" s="41">
        <v>1</v>
      </c>
      <c r="H326" s="31">
        <v>9</v>
      </c>
      <c r="J326" s="31">
        <v>0</v>
      </c>
      <c r="K326" s="6">
        <v>10</v>
      </c>
      <c r="L326" s="7">
        <v>41183</v>
      </c>
    </row>
    <row r="327" spans="1:12">
      <c r="A327" s="29" t="s">
        <v>5</v>
      </c>
      <c r="B327" s="39">
        <v>3200</v>
      </c>
      <c r="C327" s="39">
        <v>4800</v>
      </c>
      <c r="D327" s="29"/>
      <c r="E327" s="39">
        <v>0</v>
      </c>
      <c r="F327" s="6">
        <v>8000</v>
      </c>
      <c r="G327" s="41">
        <v>2</v>
      </c>
      <c r="H327" s="41">
        <v>3</v>
      </c>
      <c r="J327" s="41">
        <v>0</v>
      </c>
      <c r="K327" s="6">
        <v>5</v>
      </c>
      <c r="L327" s="7">
        <v>41183</v>
      </c>
    </row>
    <row r="328" spans="1:12">
      <c r="A328" s="29" t="s">
        <v>6</v>
      </c>
      <c r="B328" s="39">
        <v>2000</v>
      </c>
      <c r="C328" s="39">
        <v>2000</v>
      </c>
      <c r="D328" s="29"/>
      <c r="E328" s="39">
        <v>0</v>
      </c>
      <c r="F328" s="6">
        <v>4000</v>
      </c>
      <c r="G328" s="41">
        <v>2</v>
      </c>
      <c r="H328" s="31">
        <v>2</v>
      </c>
      <c r="J328" s="31">
        <v>0</v>
      </c>
      <c r="K328" s="6">
        <v>4</v>
      </c>
      <c r="L328" s="7">
        <v>41183</v>
      </c>
    </row>
    <row r="329" spans="1:12">
      <c r="A329" s="29" t="s">
        <v>14</v>
      </c>
      <c r="B329" s="39">
        <v>4400</v>
      </c>
      <c r="C329" s="39">
        <v>2000</v>
      </c>
      <c r="D329" s="29"/>
      <c r="E329" s="39">
        <v>0</v>
      </c>
      <c r="F329" s="6">
        <v>6400</v>
      </c>
      <c r="G329" s="41">
        <v>5</v>
      </c>
      <c r="H329" s="31">
        <v>2</v>
      </c>
      <c r="J329" s="31">
        <v>0</v>
      </c>
      <c r="K329" s="6">
        <v>7</v>
      </c>
      <c r="L329" s="7">
        <v>41183</v>
      </c>
    </row>
    <row r="330" spans="1:12">
      <c r="A330" s="29" t="s">
        <v>7</v>
      </c>
      <c r="B330" s="40">
        <v>2100</v>
      </c>
      <c r="C330" s="40">
        <v>18445</v>
      </c>
      <c r="D330" s="29"/>
      <c r="E330" s="40">
        <v>0</v>
      </c>
      <c r="F330" s="6">
        <v>20545</v>
      </c>
      <c r="G330" s="30">
        <v>2</v>
      </c>
      <c r="H330" s="30">
        <v>11</v>
      </c>
      <c r="J330" s="30">
        <v>0</v>
      </c>
      <c r="K330" s="6">
        <v>13</v>
      </c>
      <c r="L330" s="7">
        <v>41183</v>
      </c>
    </row>
    <row r="331" spans="1:12">
      <c r="A331" s="29" t="s">
        <v>8</v>
      </c>
      <c r="B331" s="39">
        <v>7800</v>
      </c>
      <c r="C331" s="39">
        <v>18195</v>
      </c>
      <c r="D331" s="29"/>
      <c r="E331" s="39">
        <v>0</v>
      </c>
      <c r="F331" s="6">
        <v>25995</v>
      </c>
      <c r="G331" s="30">
        <v>7</v>
      </c>
      <c r="H331" s="30">
        <v>14</v>
      </c>
      <c r="J331" s="30">
        <v>0</v>
      </c>
      <c r="K331" s="6">
        <v>21</v>
      </c>
      <c r="L331" s="7">
        <v>41183</v>
      </c>
    </row>
    <row r="332" spans="1:12">
      <c r="A332" s="29" t="s">
        <v>9</v>
      </c>
      <c r="B332" s="39">
        <v>9750</v>
      </c>
      <c r="C332" s="39">
        <v>13995</v>
      </c>
      <c r="D332" s="29"/>
      <c r="E332" s="39">
        <v>0</v>
      </c>
      <c r="F332" s="6">
        <v>23745</v>
      </c>
      <c r="G332" s="30">
        <v>8</v>
      </c>
      <c r="H332" s="30">
        <v>10</v>
      </c>
      <c r="J332" s="30">
        <v>0</v>
      </c>
      <c r="K332" s="6">
        <v>18</v>
      </c>
      <c r="L332" s="7">
        <v>41183</v>
      </c>
    </row>
    <row r="333" spans="1:12">
      <c r="A333" s="29" t="s">
        <v>12</v>
      </c>
      <c r="B333" s="40">
        <v>8145</v>
      </c>
      <c r="C333" s="40">
        <v>7050</v>
      </c>
      <c r="D333" s="29"/>
      <c r="E333" s="40">
        <v>0</v>
      </c>
      <c r="F333" s="6">
        <v>15195</v>
      </c>
      <c r="G333" s="30">
        <v>7</v>
      </c>
      <c r="H333" s="41">
        <v>5</v>
      </c>
      <c r="J333" s="41">
        <v>0</v>
      </c>
      <c r="K333" s="6">
        <v>12</v>
      </c>
      <c r="L333" s="7">
        <v>41183</v>
      </c>
    </row>
    <row r="334" spans="1:12">
      <c r="A334" s="29" t="s">
        <v>10</v>
      </c>
      <c r="B334" s="39">
        <v>6045</v>
      </c>
      <c r="C334" s="39">
        <v>3000</v>
      </c>
      <c r="D334" s="29"/>
      <c r="E334" s="39">
        <v>0</v>
      </c>
      <c r="F334" s="6">
        <v>9045</v>
      </c>
      <c r="G334" s="30">
        <v>5</v>
      </c>
      <c r="H334" s="41">
        <v>2</v>
      </c>
      <c r="J334" s="41">
        <v>0</v>
      </c>
      <c r="K334" s="6">
        <v>7</v>
      </c>
      <c r="L334" s="7">
        <v>41183</v>
      </c>
    </row>
    <row r="335" spans="1:12">
      <c r="A335" s="29" t="s">
        <v>11</v>
      </c>
      <c r="B335" s="39">
        <v>10195</v>
      </c>
      <c r="C335" s="40">
        <v>10000</v>
      </c>
      <c r="D335" s="29"/>
      <c r="E335" s="40">
        <v>750</v>
      </c>
      <c r="F335" s="6">
        <v>20945</v>
      </c>
      <c r="G335" s="30">
        <v>9</v>
      </c>
      <c r="H335" s="41">
        <v>5</v>
      </c>
      <c r="J335" s="41">
        <v>1</v>
      </c>
      <c r="K335" s="6">
        <v>15</v>
      </c>
      <c r="L335" s="7">
        <v>41183</v>
      </c>
    </row>
    <row r="336" spans="1:12">
      <c r="A336" s="29" t="s">
        <v>13</v>
      </c>
      <c r="B336" s="40">
        <v>2520</v>
      </c>
      <c r="C336" s="40">
        <v>8880</v>
      </c>
      <c r="D336" s="29"/>
      <c r="E336" s="40">
        <v>0</v>
      </c>
      <c r="F336" s="6">
        <v>11400</v>
      </c>
      <c r="G336" s="30">
        <v>3</v>
      </c>
      <c r="H336" s="41">
        <v>8</v>
      </c>
      <c r="J336" s="41">
        <v>0</v>
      </c>
      <c r="K336" s="6">
        <v>11</v>
      </c>
      <c r="L336" s="7">
        <v>41183</v>
      </c>
    </row>
    <row r="337" spans="1:12">
      <c r="A337" s="29" t="s">
        <v>15</v>
      </c>
      <c r="B337" s="39">
        <v>7200</v>
      </c>
      <c r="C337" s="39">
        <v>0</v>
      </c>
      <c r="D337" s="29"/>
      <c r="E337" s="39">
        <v>0</v>
      </c>
      <c r="F337" s="6">
        <v>7200</v>
      </c>
      <c r="G337" s="31">
        <v>2</v>
      </c>
      <c r="H337" s="41">
        <v>0</v>
      </c>
      <c r="J337" s="41">
        <v>0</v>
      </c>
      <c r="K337" s="6">
        <v>2</v>
      </c>
      <c r="L337" s="7">
        <v>41183</v>
      </c>
    </row>
    <row r="338" spans="1:12">
      <c r="A338" s="29" t="s">
        <v>16</v>
      </c>
      <c r="B338" s="27">
        <v>6230</v>
      </c>
      <c r="C338" s="29"/>
      <c r="D338" s="29"/>
      <c r="E338" s="29"/>
      <c r="F338" s="27">
        <v>6230</v>
      </c>
      <c r="G338" s="30">
        <v>7</v>
      </c>
      <c r="H338" s="27"/>
      <c r="I338" s="27"/>
      <c r="J338" s="27"/>
      <c r="K338" s="30">
        <v>7</v>
      </c>
      <c r="L338" s="7">
        <v>41183</v>
      </c>
    </row>
    <row r="339" spans="1:12">
      <c r="A339" s="29" t="s">
        <v>17</v>
      </c>
      <c r="B339" s="28">
        <v>13095</v>
      </c>
      <c r="C339" s="29"/>
      <c r="D339" s="29"/>
      <c r="E339" s="29"/>
      <c r="F339" s="28">
        <v>13095</v>
      </c>
      <c r="G339" s="31">
        <v>10</v>
      </c>
      <c r="H339" s="28"/>
      <c r="I339" s="28"/>
      <c r="J339" s="28"/>
      <c r="K339" s="31">
        <v>10</v>
      </c>
      <c r="L339" s="7">
        <v>41183</v>
      </c>
    </row>
    <row r="340" spans="1:12">
      <c r="A340" s="29" t="s">
        <v>19</v>
      </c>
      <c r="B340" s="27">
        <v>9495</v>
      </c>
      <c r="C340" s="29"/>
      <c r="D340" s="29"/>
      <c r="E340" s="29"/>
      <c r="F340" s="27">
        <v>9495</v>
      </c>
      <c r="G340" s="30">
        <v>7</v>
      </c>
      <c r="H340" s="27"/>
      <c r="I340" s="27"/>
      <c r="J340" s="27"/>
      <c r="K340" s="30">
        <v>7</v>
      </c>
      <c r="L340" s="7">
        <v>41183</v>
      </c>
    </row>
    <row r="341" spans="1:12">
      <c r="A341" s="29" t="s">
        <v>20</v>
      </c>
      <c r="B341" s="28">
        <v>8445</v>
      </c>
      <c r="C341" s="29"/>
      <c r="D341" s="29"/>
      <c r="E341" s="29"/>
      <c r="F341" s="28">
        <v>8445</v>
      </c>
      <c r="G341" s="31">
        <v>6</v>
      </c>
      <c r="H341" s="28"/>
      <c r="I341" s="28"/>
      <c r="J341" s="28"/>
      <c r="K341" s="31">
        <v>6</v>
      </c>
      <c r="L341" s="7">
        <v>41183</v>
      </c>
    </row>
    <row r="342" spans="1:12">
      <c r="A342" s="29" t="s">
        <v>18</v>
      </c>
      <c r="B342" s="28">
        <v>11445</v>
      </c>
      <c r="C342" s="29"/>
      <c r="D342" s="29"/>
      <c r="E342" s="29"/>
      <c r="F342" s="28">
        <v>11445</v>
      </c>
      <c r="G342" s="31">
        <v>9</v>
      </c>
      <c r="H342" s="28"/>
      <c r="I342" s="28"/>
      <c r="J342" s="28"/>
      <c r="K342" s="31">
        <v>9</v>
      </c>
      <c r="L342" s="7">
        <v>41183</v>
      </c>
    </row>
    <row r="343" spans="1:12">
      <c r="A343" s="29" t="s">
        <v>21</v>
      </c>
      <c r="B343" s="28">
        <v>5895</v>
      </c>
      <c r="C343" s="29"/>
      <c r="D343" s="29"/>
      <c r="E343" s="29"/>
      <c r="F343" s="28">
        <v>5895</v>
      </c>
      <c r="G343" s="31">
        <v>5</v>
      </c>
      <c r="H343" s="28"/>
      <c r="I343" s="28"/>
      <c r="J343" s="28"/>
      <c r="K343" s="31">
        <v>5</v>
      </c>
      <c r="L343" s="7">
        <v>41183</v>
      </c>
    </row>
    <row r="344" spans="1:12">
      <c r="A344" s="29" t="s">
        <v>4</v>
      </c>
      <c r="B344" s="39">
        <v>0</v>
      </c>
      <c r="C344" s="39">
        <v>10000</v>
      </c>
      <c r="D344" s="29"/>
      <c r="E344" s="29"/>
      <c r="F344" s="6">
        <v>10000</v>
      </c>
      <c r="G344" s="41">
        <v>0</v>
      </c>
      <c r="H344" s="31">
        <v>6</v>
      </c>
      <c r="K344" s="6">
        <v>6</v>
      </c>
      <c r="L344" s="7">
        <v>41214</v>
      </c>
    </row>
    <row r="345" spans="1:12">
      <c r="A345" s="29" t="s">
        <v>5</v>
      </c>
      <c r="B345" s="39">
        <v>4900</v>
      </c>
      <c r="C345" s="39">
        <v>9000</v>
      </c>
      <c r="D345" s="29"/>
      <c r="E345" s="29"/>
      <c r="F345" s="6">
        <v>13900</v>
      </c>
      <c r="G345" s="41">
        <v>4</v>
      </c>
      <c r="H345" s="41">
        <v>6</v>
      </c>
      <c r="K345" s="6">
        <v>10</v>
      </c>
      <c r="L345" s="7">
        <v>41214</v>
      </c>
    </row>
    <row r="346" spans="1:12">
      <c r="A346" s="29" t="s">
        <v>6</v>
      </c>
      <c r="B346" s="39">
        <v>0</v>
      </c>
      <c r="C346" s="39">
        <v>3000</v>
      </c>
      <c r="D346" s="29"/>
      <c r="E346" s="29"/>
      <c r="F346" s="6">
        <v>3000</v>
      </c>
      <c r="G346" s="41">
        <v>0</v>
      </c>
      <c r="H346" s="31">
        <v>3</v>
      </c>
      <c r="K346" s="6">
        <v>3</v>
      </c>
      <c r="L346" s="7">
        <v>41214</v>
      </c>
    </row>
    <row r="347" spans="1:12">
      <c r="A347" s="29" t="s">
        <v>14</v>
      </c>
      <c r="B347" s="39">
        <v>1000</v>
      </c>
      <c r="C347" s="39">
        <v>0</v>
      </c>
      <c r="D347" s="29"/>
      <c r="E347" s="29"/>
      <c r="F347" s="6">
        <v>1000</v>
      </c>
      <c r="G347" s="41">
        <v>1</v>
      </c>
      <c r="H347" s="31">
        <v>0</v>
      </c>
      <c r="K347" s="6">
        <v>1</v>
      </c>
      <c r="L347" s="7">
        <v>41214</v>
      </c>
    </row>
    <row r="348" spans="1:12">
      <c r="A348" s="29" t="s">
        <v>7</v>
      </c>
      <c r="B348" s="40">
        <v>5250</v>
      </c>
      <c r="C348" s="40">
        <v>3600</v>
      </c>
      <c r="D348" s="29"/>
      <c r="E348" s="29"/>
      <c r="F348" s="6">
        <v>8850</v>
      </c>
      <c r="G348" s="30">
        <v>3</v>
      </c>
      <c r="H348" s="30">
        <v>2</v>
      </c>
      <c r="K348" s="6">
        <v>5</v>
      </c>
      <c r="L348" s="7">
        <v>41214</v>
      </c>
    </row>
    <row r="349" spans="1:12">
      <c r="A349" s="29" t="s">
        <v>8</v>
      </c>
      <c r="B349" s="39">
        <v>6750</v>
      </c>
      <c r="C349" s="39">
        <v>16900</v>
      </c>
      <c r="D349" s="29"/>
      <c r="E349" s="29"/>
      <c r="F349" s="6">
        <v>23650</v>
      </c>
      <c r="G349" s="30">
        <v>4</v>
      </c>
      <c r="H349" s="30">
        <v>7</v>
      </c>
      <c r="K349" s="6">
        <v>11</v>
      </c>
      <c r="L349" s="7">
        <v>41214</v>
      </c>
    </row>
    <row r="350" spans="1:12">
      <c r="A350" s="29" t="s">
        <v>9</v>
      </c>
      <c r="B350" s="39">
        <v>9510</v>
      </c>
      <c r="C350" s="39">
        <v>12900</v>
      </c>
      <c r="D350" s="29"/>
      <c r="E350" s="29"/>
      <c r="F350" s="6">
        <v>22410</v>
      </c>
      <c r="G350" s="30">
        <v>6</v>
      </c>
      <c r="H350" s="30">
        <v>6</v>
      </c>
      <c r="K350" s="6">
        <v>12</v>
      </c>
      <c r="L350" s="7">
        <v>41214</v>
      </c>
    </row>
    <row r="351" spans="1:12">
      <c r="A351" s="29" t="s">
        <v>12</v>
      </c>
      <c r="B351" s="40">
        <v>8000</v>
      </c>
      <c r="C351" s="40">
        <v>4500</v>
      </c>
      <c r="D351" s="29"/>
      <c r="E351" s="29"/>
      <c r="F351" s="6">
        <v>12500</v>
      </c>
      <c r="G351" s="30">
        <v>5</v>
      </c>
      <c r="H351" s="41">
        <v>3</v>
      </c>
      <c r="K351" s="6">
        <v>8</v>
      </c>
      <c r="L351" s="7">
        <v>41214</v>
      </c>
    </row>
    <row r="352" spans="1:12">
      <c r="A352" s="29" t="s">
        <v>10</v>
      </c>
      <c r="B352" s="39">
        <v>7500</v>
      </c>
      <c r="C352" s="39">
        <v>1500</v>
      </c>
      <c r="D352" s="29"/>
      <c r="E352" s="29"/>
      <c r="F352" s="6">
        <v>9000</v>
      </c>
      <c r="G352" s="30">
        <v>4</v>
      </c>
      <c r="H352" s="41">
        <v>1</v>
      </c>
      <c r="K352" s="6">
        <v>5</v>
      </c>
      <c r="L352" s="7">
        <v>41214</v>
      </c>
    </row>
    <row r="353" spans="1:12">
      <c r="A353" s="29" t="s">
        <v>11</v>
      </c>
      <c r="B353" s="39">
        <v>10800</v>
      </c>
      <c r="C353" s="40">
        <v>3000</v>
      </c>
      <c r="D353" s="29"/>
      <c r="E353" s="29"/>
      <c r="F353" s="6">
        <v>13800</v>
      </c>
      <c r="G353" s="30">
        <v>6</v>
      </c>
      <c r="H353" s="41">
        <v>2</v>
      </c>
      <c r="K353" s="6">
        <v>8</v>
      </c>
      <c r="L353" s="7">
        <v>41214</v>
      </c>
    </row>
    <row r="354" spans="1:12">
      <c r="A354" s="29" t="s">
        <v>13</v>
      </c>
      <c r="B354" s="40">
        <v>1200</v>
      </c>
      <c r="C354" s="40">
        <v>5200</v>
      </c>
      <c r="D354" s="29"/>
      <c r="E354" s="29"/>
      <c r="F354" s="6">
        <v>6400</v>
      </c>
      <c r="G354" s="30">
        <v>1</v>
      </c>
      <c r="H354" s="41">
        <v>2</v>
      </c>
      <c r="K354" s="6">
        <v>3</v>
      </c>
      <c r="L354" s="7">
        <v>41214</v>
      </c>
    </row>
    <row r="355" spans="1:12">
      <c r="A355" s="29" t="s">
        <v>15</v>
      </c>
      <c r="B355" s="39">
        <v>0</v>
      </c>
      <c r="C355" s="39">
        <v>0</v>
      </c>
      <c r="D355" s="29"/>
      <c r="E355" s="29"/>
      <c r="F355" s="6">
        <v>0</v>
      </c>
      <c r="G355" s="31">
        <v>0</v>
      </c>
      <c r="H355" s="41">
        <v>0</v>
      </c>
      <c r="K355" s="6">
        <v>0</v>
      </c>
      <c r="L355" s="7">
        <v>41214</v>
      </c>
    </row>
    <row r="356" spans="1:12">
      <c r="A356" s="29" t="s">
        <v>16</v>
      </c>
      <c r="B356" s="27">
        <v>1000</v>
      </c>
      <c r="C356" s="29"/>
      <c r="D356" s="29"/>
      <c r="E356" s="29"/>
      <c r="F356" s="27">
        <v>1000</v>
      </c>
      <c r="G356" s="30">
        <v>1</v>
      </c>
      <c r="H356" s="27"/>
      <c r="I356" s="27"/>
      <c r="J356" s="27"/>
      <c r="K356" s="30">
        <v>1</v>
      </c>
      <c r="L356" s="7">
        <v>41214</v>
      </c>
    </row>
    <row r="357" spans="1:12">
      <c r="A357" s="29" t="s">
        <v>17</v>
      </c>
      <c r="B357" s="28">
        <v>5700</v>
      </c>
      <c r="C357" s="29"/>
      <c r="D357" s="29"/>
      <c r="E357" s="29"/>
      <c r="F357" s="28">
        <v>5700</v>
      </c>
      <c r="G357" s="31">
        <v>4</v>
      </c>
      <c r="H357" s="28"/>
      <c r="I357" s="28"/>
      <c r="J357" s="28"/>
      <c r="K357" s="31">
        <v>4</v>
      </c>
      <c r="L357" s="7">
        <v>41214</v>
      </c>
    </row>
    <row r="358" spans="1:12">
      <c r="A358" s="29" t="s">
        <v>19</v>
      </c>
      <c r="B358" s="27">
        <v>5700</v>
      </c>
      <c r="C358" s="29"/>
      <c r="D358" s="29"/>
      <c r="E358" s="29"/>
      <c r="F358" s="27">
        <v>5700</v>
      </c>
      <c r="G358" s="30">
        <v>4</v>
      </c>
      <c r="H358" s="27"/>
      <c r="I358" s="27"/>
      <c r="J358" s="27"/>
      <c r="K358" s="30">
        <v>4</v>
      </c>
      <c r="L358" s="7">
        <v>41214</v>
      </c>
    </row>
    <row r="359" spans="1:12">
      <c r="A359" s="29" t="s">
        <v>20</v>
      </c>
      <c r="B359" s="28">
        <v>10050</v>
      </c>
      <c r="C359" s="29"/>
      <c r="D359" s="29"/>
      <c r="E359" s="29"/>
      <c r="F359" s="28">
        <v>10050</v>
      </c>
      <c r="G359" s="31">
        <v>7</v>
      </c>
      <c r="H359" s="28"/>
      <c r="I359" s="28"/>
      <c r="J359" s="28"/>
      <c r="K359" s="31">
        <v>7</v>
      </c>
      <c r="L359" s="7">
        <v>41214</v>
      </c>
    </row>
    <row r="360" spans="1:12">
      <c r="A360" s="29" t="s">
        <v>18</v>
      </c>
      <c r="B360" s="28">
        <v>8250</v>
      </c>
      <c r="C360" s="29"/>
      <c r="D360" s="29"/>
      <c r="E360" s="29"/>
      <c r="F360" s="28">
        <v>8250</v>
      </c>
      <c r="G360" s="31">
        <v>6</v>
      </c>
      <c r="H360" s="28"/>
      <c r="I360" s="28"/>
      <c r="J360" s="28"/>
      <c r="K360" s="31">
        <v>6</v>
      </c>
      <c r="L360" s="7">
        <v>41214</v>
      </c>
    </row>
    <row r="361" spans="1:12">
      <c r="A361" s="29" t="s">
        <v>21</v>
      </c>
      <c r="B361" s="28">
        <v>8250</v>
      </c>
      <c r="C361" s="29"/>
      <c r="D361" s="29"/>
      <c r="E361" s="29"/>
      <c r="F361" s="28">
        <v>8250</v>
      </c>
      <c r="G361" s="31">
        <v>6</v>
      </c>
      <c r="H361" s="28"/>
      <c r="I361" s="28"/>
      <c r="J361" s="28"/>
      <c r="K361" s="31">
        <v>6</v>
      </c>
      <c r="L361" s="7">
        <v>41214</v>
      </c>
    </row>
    <row r="362" spans="1:12">
      <c r="A362" s="29" t="s">
        <v>22</v>
      </c>
      <c r="B362" s="28">
        <v>1800</v>
      </c>
      <c r="C362" s="29"/>
      <c r="D362" s="29"/>
      <c r="E362" s="29"/>
      <c r="F362" s="28">
        <v>1800</v>
      </c>
      <c r="G362" s="31">
        <v>1</v>
      </c>
      <c r="H362" s="28"/>
      <c r="I362" s="28"/>
      <c r="J362" s="28"/>
      <c r="K362" s="31">
        <v>1</v>
      </c>
      <c r="L362" s="7">
        <v>41214</v>
      </c>
    </row>
    <row r="363" spans="1:12">
      <c r="A363" s="29" t="s">
        <v>4</v>
      </c>
      <c r="B363" s="39">
        <v>5160</v>
      </c>
      <c r="C363" s="39">
        <v>29320</v>
      </c>
      <c r="D363" s="29"/>
      <c r="E363" s="39">
        <v>1300</v>
      </c>
      <c r="F363" s="6">
        <v>35780</v>
      </c>
      <c r="G363" s="41">
        <v>4</v>
      </c>
      <c r="H363" s="31">
        <v>16</v>
      </c>
      <c r="J363" s="31">
        <v>1</v>
      </c>
      <c r="K363" s="6">
        <v>21</v>
      </c>
      <c r="L363" s="7">
        <v>41244</v>
      </c>
    </row>
    <row r="364" spans="1:12">
      <c r="A364" s="29" t="s">
        <v>5</v>
      </c>
      <c r="B364" s="39">
        <v>1260</v>
      </c>
      <c r="C364" s="39">
        <v>11620</v>
      </c>
      <c r="D364" s="29"/>
      <c r="E364" s="39">
        <v>0</v>
      </c>
      <c r="F364" s="6">
        <v>13080</v>
      </c>
      <c r="G364" s="41">
        <v>1</v>
      </c>
      <c r="H364" s="41">
        <v>7</v>
      </c>
      <c r="J364" s="41">
        <v>0</v>
      </c>
      <c r="K364" s="6">
        <v>8</v>
      </c>
      <c r="L364" s="7">
        <v>41244</v>
      </c>
    </row>
    <row r="365" spans="1:12">
      <c r="A365" s="29" t="s">
        <v>6</v>
      </c>
      <c r="B365" s="39">
        <v>4600</v>
      </c>
      <c r="C365" s="39">
        <v>2000</v>
      </c>
      <c r="D365" s="29"/>
      <c r="E365" s="39">
        <v>0</v>
      </c>
      <c r="F365" s="6">
        <v>6600</v>
      </c>
      <c r="G365" s="41">
        <v>3</v>
      </c>
      <c r="H365" s="31">
        <v>2</v>
      </c>
      <c r="J365" s="31">
        <v>0</v>
      </c>
      <c r="K365" s="6">
        <v>5</v>
      </c>
      <c r="L365" s="7">
        <v>41244</v>
      </c>
    </row>
    <row r="366" spans="1:12">
      <c r="A366" s="29" t="s">
        <v>14</v>
      </c>
      <c r="B366" s="39">
        <v>15080</v>
      </c>
      <c r="C366" s="39">
        <v>5680</v>
      </c>
      <c r="D366" s="29"/>
      <c r="E366" s="39">
        <v>1700</v>
      </c>
      <c r="F366" s="6">
        <v>22460</v>
      </c>
      <c r="G366" s="41">
        <v>14</v>
      </c>
      <c r="H366" s="31">
        <v>5</v>
      </c>
      <c r="J366" s="31">
        <v>2</v>
      </c>
      <c r="K366" s="6">
        <v>21</v>
      </c>
      <c r="L366" s="7">
        <v>41244</v>
      </c>
    </row>
    <row r="367" spans="1:12">
      <c r="A367" s="29" t="s">
        <v>7</v>
      </c>
      <c r="B367" s="40">
        <v>21380</v>
      </c>
      <c r="C367" s="40">
        <v>32500</v>
      </c>
      <c r="D367" s="29"/>
      <c r="E367" s="40">
        <v>5200</v>
      </c>
      <c r="F367" s="6">
        <v>59380</v>
      </c>
      <c r="G367" s="30">
        <v>14</v>
      </c>
      <c r="H367" s="30">
        <v>16</v>
      </c>
      <c r="J367" s="30">
        <v>2</v>
      </c>
      <c r="K367" s="6">
        <v>32</v>
      </c>
      <c r="L367" s="7">
        <v>41244</v>
      </c>
    </row>
    <row r="368" spans="1:12">
      <c r="A368" s="29" t="s">
        <v>8</v>
      </c>
      <c r="B368" s="39">
        <v>50080</v>
      </c>
      <c r="C368" s="39">
        <v>64860</v>
      </c>
      <c r="D368" s="29"/>
      <c r="E368" s="39">
        <v>1200</v>
      </c>
      <c r="F368" s="6">
        <v>116940</v>
      </c>
      <c r="G368" s="30">
        <v>37</v>
      </c>
      <c r="H368" s="30">
        <v>36</v>
      </c>
      <c r="J368" s="30">
        <v>1</v>
      </c>
      <c r="K368" s="6">
        <v>74</v>
      </c>
      <c r="L368" s="7">
        <v>41244</v>
      </c>
    </row>
    <row r="369" spans="1:12">
      <c r="A369" s="29" t="s">
        <v>9</v>
      </c>
      <c r="B369" s="39">
        <v>44160</v>
      </c>
      <c r="C369" s="39">
        <v>46920</v>
      </c>
      <c r="E369" s="39">
        <v>5200</v>
      </c>
      <c r="F369" s="6">
        <v>96280</v>
      </c>
      <c r="G369" s="30">
        <v>31</v>
      </c>
      <c r="H369" s="30">
        <v>28</v>
      </c>
      <c r="J369" s="30">
        <v>2</v>
      </c>
      <c r="K369" s="6">
        <v>61</v>
      </c>
      <c r="L369" s="7">
        <v>41244</v>
      </c>
    </row>
    <row r="370" spans="1:12">
      <c r="A370" s="29" t="s">
        <v>12</v>
      </c>
      <c r="B370" s="40">
        <v>53010</v>
      </c>
      <c r="C370" s="40">
        <v>30420</v>
      </c>
      <c r="E370" s="40">
        <v>3800</v>
      </c>
      <c r="F370" s="6">
        <v>87230</v>
      </c>
      <c r="G370" s="30">
        <v>37</v>
      </c>
      <c r="H370" s="41">
        <v>18</v>
      </c>
      <c r="J370" s="41">
        <v>1</v>
      </c>
      <c r="K370" s="6">
        <v>56</v>
      </c>
      <c r="L370" s="7">
        <v>41244</v>
      </c>
    </row>
    <row r="371" spans="1:12">
      <c r="A371" s="29" t="s">
        <v>10</v>
      </c>
      <c r="B371" s="39">
        <v>38880</v>
      </c>
      <c r="C371" s="39">
        <v>18600</v>
      </c>
      <c r="E371" s="39">
        <v>3800</v>
      </c>
      <c r="F371" s="6">
        <v>61280</v>
      </c>
      <c r="G371" s="30">
        <v>28</v>
      </c>
      <c r="H371" s="41">
        <v>11</v>
      </c>
      <c r="J371" s="41">
        <v>1</v>
      </c>
      <c r="K371" s="6">
        <v>40</v>
      </c>
      <c r="L371" s="7">
        <v>41244</v>
      </c>
    </row>
    <row r="372" spans="1:12">
      <c r="A372" s="29" t="s">
        <v>11</v>
      </c>
      <c r="B372" s="39">
        <v>47730</v>
      </c>
      <c r="C372" s="40">
        <v>24600</v>
      </c>
      <c r="E372" s="40">
        <v>5200</v>
      </c>
      <c r="F372" s="6">
        <v>77530</v>
      </c>
      <c r="G372" s="30">
        <v>33</v>
      </c>
      <c r="H372" s="41">
        <v>15</v>
      </c>
      <c r="J372" s="41">
        <v>2</v>
      </c>
      <c r="K372" s="6">
        <v>50</v>
      </c>
      <c r="L372" s="7">
        <v>41244</v>
      </c>
    </row>
    <row r="373" spans="1:12">
      <c r="A373" s="29" t="s">
        <v>13</v>
      </c>
      <c r="B373" s="40">
        <v>13710</v>
      </c>
      <c r="C373" s="40">
        <v>13600</v>
      </c>
      <c r="E373" s="40">
        <v>2000</v>
      </c>
      <c r="F373" s="6">
        <v>29310</v>
      </c>
      <c r="G373" s="30">
        <v>11</v>
      </c>
      <c r="H373" s="41">
        <v>10</v>
      </c>
      <c r="J373" s="41">
        <v>2</v>
      </c>
      <c r="K373" s="6">
        <v>23</v>
      </c>
      <c r="L373" s="7">
        <v>41244</v>
      </c>
    </row>
    <row r="374" spans="1:12">
      <c r="A374" s="29" t="s">
        <v>15</v>
      </c>
      <c r="B374" s="39">
        <v>9200</v>
      </c>
      <c r="C374" s="39">
        <v>2000</v>
      </c>
      <c r="E374" s="39">
        <v>0</v>
      </c>
      <c r="F374" s="6">
        <v>11200</v>
      </c>
      <c r="G374" s="31">
        <v>3</v>
      </c>
      <c r="H374" s="41">
        <v>1</v>
      </c>
      <c r="J374" s="41">
        <v>0</v>
      </c>
      <c r="K374" s="6">
        <v>4</v>
      </c>
      <c r="L374" s="7">
        <v>41244</v>
      </c>
    </row>
    <row r="375" spans="1:12">
      <c r="A375" s="29" t="s">
        <v>16</v>
      </c>
      <c r="B375" s="39">
        <v>19380</v>
      </c>
      <c r="C375" s="39">
        <v>8480</v>
      </c>
      <c r="E375" s="39">
        <v>1700</v>
      </c>
      <c r="F375" s="6">
        <v>29560</v>
      </c>
      <c r="G375" s="31">
        <v>19</v>
      </c>
      <c r="H375" s="41">
        <v>8</v>
      </c>
      <c r="J375" s="41">
        <v>2</v>
      </c>
      <c r="K375" s="6">
        <v>29</v>
      </c>
      <c r="L375" s="7">
        <v>41244</v>
      </c>
    </row>
    <row r="376" spans="1:12">
      <c r="A376" s="29" t="s">
        <v>17</v>
      </c>
      <c r="B376" s="39">
        <v>43860</v>
      </c>
      <c r="C376" s="39">
        <v>17800</v>
      </c>
      <c r="E376" s="39">
        <v>5000</v>
      </c>
      <c r="F376" s="6">
        <v>66660</v>
      </c>
      <c r="G376" s="31">
        <v>30</v>
      </c>
      <c r="H376" s="41">
        <v>11</v>
      </c>
      <c r="J376" s="41">
        <v>2</v>
      </c>
      <c r="K376" s="6">
        <v>43</v>
      </c>
      <c r="L376" s="7">
        <v>41244</v>
      </c>
    </row>
    <row r="377" spans="1:12">
      <c r="A377" s="29" t="s">
        <v>19</v>
      </c>
      <c r="B377" s="39">
        <v>38430</v>
      </c>
      <c r="C377" s="39">
        <v>21420</v>
      </c>
      <c r="E377" s="39">
        <v>3800</v>
      </c>
      <c r="F377" s="6">
        <v>63650</v>
      </c>
      <c r="G377" s="31">
        <v>25</v>
      </c>
      <c r="H377" s="41">
        <v>13</v>
      </c>
      <c r="J377" s="41">
        <v>1</v>
      </c>
      <c r="K377" s="6">
        <v>39</v>
      </c>
      <c r="L377" s="7">
        <v>41244</v>
      </c>
    </row>
    <row r="378" spans="1:12">
      <c r="A378" s="29" t="s">
        <v>20</v>
      </c>
      <c r="B378" s="39">
        <v>32130</v>
      </c>
      <c r="C378" s="39">
        <v>17920</v>
      </c>
      <c r="E378" s="39">
        <v>5000</v>
      </c>
      <c r="F378" s="6">
        <v>55050</v>
      </c>
      <c r="G378" s="31">
        <v>22</v>
      </c>
      <c r="H378" s="41">
        <v>11</v>
      </c>
      <c r="J378" s="41">
        <v>2</v>
      </c>
      <c r="K378" s="6">
        <v>35</v>
      </c>
      <c r="L378" s="7">
        <v>41244</v>
      </c>
    </row>
    <row r="379" spans="1:12">
      <c r="A379" s="29" t="s">
        <v>18</v>
      </c>
      <c r="B379" s="39">
        <v>46050</v>
      </c>
      <c r="C379" s="39">
        <v>21420</v>
      </c>
      <c r="E379" s="39">
        <v>3800</v>
      </c>
      <c r="F379" s="6">
        <v>71270</v>
      </c>
      <c r="G379" s="31">
        <v>33</v>
      </c>
      <c r="H379" s="41">
        <v>13</v>
      </c>
      <c r="J379" s="41">
        <v>1</v>
      </c>
      <c r="K379" s="6">
        <v>47</v>
      </c>
      <c r="L379" s="7">
        <v>41244</v>
      </c>
    </row>
    <row r="380" spans="1:12">
      <c r="A380" s="29" t="s">
        <v>21</v>
      </c>
      <c r="B380" s="39">
        <v>21240</v>
      </c>
      <c r="C380" s="39">
        <v>9600</v>
      </c>
      <c r="E380" s="39">
        <v>0</v>
      </c>
      <c r="F380" s="6">
        <v>30840</v>
      </c>
      <c r="G380" s="31">
        <v>15</v>
      </c>
      <c r="H380" s="41">
        <v>6</v>
      </c>
      <c r="J380" s="41">
        <v>0</v>
      </c>
      <c r="K380" s="6">
        <v>21</v>
      </c>
      <c r="L380" s="7">
        <v>41244</v>
      </c>
    </row>
    <row r="381" spans="1:12">
      <c r="A381" s="6" t="s">
        <v>23</v>
      </c>
      <c r="B381" s="27">
        <v>21540</v>
      </c>
      <c r="E381" s="27">
        <v>3800</v>
      </c>
      <c r="F381" s="27">
        <v>21540</v>
      </c>
      <c r="G381" s="30">
        <v>14</v>
      </c>
      <c r="H381" s="27"/>
      <c r="I381" s="27"/>
      <c r="J381" s="30">
        <v>1</v>
      </c>
      <c r="K381" s="30">
        <v>15</v>
      </c>
      <c r="L381" s="7">
        <v>41244</v>
      </c>
    </row>
    <row r="382" spans="1:12">
      <c r="A382" s="6" t="s">
        <v>24</v>
      </c>
      <c r="B382" s="28">
        <v>26940</v>
      </c>
      <c r="E382" s="28">
        <v>3800</v>
      </c>
      <c r="F382" s="28">
        <v>26940</v>
      </c>
      <c r="G382" s="31">
        <v>17</v>
      </c>
      <c r="H382" s="28"/>
      <c r="I382" s="28"/>
      <c r="J382" s="31">
        <v>1</v>
      </c>
      <c r="K382" s="31">
        <v>18</v>
      </c>
      <c r="L382" s="7">
        <v>41244</v>
      </c>
    </row>
    <row r="383" spans="1:12">
      <c r="A383" s="6" t="s">
        <v>25</v>
      </c>
      <c r="B383" s="27">
        <v>31800</v>
      </c>
      <c r="E383" s="27">
        <v>3800</v>
      </c>
      <c r="F383" s="27">
        <v>31800</v>
      </c>
      <c r="G383" s="30">
        <v>20</v>
      </c>
      <c r="H383" s="27"/>
      <c r="I383" s="27"/>
      <c r="J383" s="30">
        <v>1</v>
      </c>
      <c r="K383" s="30">
        <v>21</v>
      </c>
      <c r="L383" s="7">
        <v>41244</v>
      </c>
    </row>
    <row r="384" spans="1:12">
      <c r="A384" s="6" t="s">
        <v>22</v>
      </c>
      <c r="B384" s="28">
        <v>29280</v>
      </c>
      <c r="E384" s="28">
        <v>3800</v>
      </c>
      <c r="F384" s="28">
        <v>29280</v>
      </c>
      <c r="G384" s="31">
        <v>18</v>
      </c>
      <c r="H384" s="28"/>
      <c r="I384" s="28"/>
      <c r="J384" s="31">
        <v>1</v>
      </c>
      <c r="K384" s="31">
        <v>19</v>
      </c>
      <c r="L384" s="7">
        <v>41244</v>
      </c>
    </row>
    <row r="385" spans="1:12">
      <c r="A385" s="6" t="s">
        <v>26</v>
      </c>
      <c r="B385" s="28">
        <v>30750</v>
      </c>
      <c r="E385" s="28">
        <v>5100</v>
      </c>
      <c r="F385" s="28">
        <v>30750</v>
      </c>
      <c r="G385" s="31">
        <v>20</v>
      </c>
      <c r="H385" s="28"/>
      <c r="I385" s="28"/>
      <c r="J385" s="31">
        <v>2</v>
      </c>
      <c r="K385" s="31">
        <v>22</v>
      </c>
      <c r="L385" s="7">
        <v>41244</v>
      </c>
    </row>
    <row r="386" spans="1:12">
      <c r="A386" s="6" t="s">
        <v>27</v>
      </c>
      <c r="B386" s="28">
        <v>18120</v>
      </c>
      <c r="E386" s="28">
        <v>5200</v>
      </c>
      <c r="F386" s="28">
        <v>18120</v>
      </c>
      <c r="G386" s="31">
        <v>12</v>
      </c>
      <c r="H386" s="28"/>
      <c r="I386" s="28"/>
      <c r="J386" s="31">
        <v>2</v>
      </c>
      <c r="K386" s="31">
        <v>14</v>
      </c>
      <c r="L386" s="7">
        <v>41244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</dc:creator>
  <cp:lastModifiedBy>NEW</cp:lastModifiedBy>
  <dcterms:created xsi:type="dcterms:W3CDTF">2016-11-11T07:09:30Z</dcterms:created>
  <dcterms:modified xsi:type="dcterms:W3CDTF">2016-11-11T10:19:54Z</dcterms:modified>
</cp:coreProperties>
</file>